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45" activeTab="1"/>
  </bookViews>
  <sheets>
    <sheet name="Br data" sheetId="1" r:id="rId1"/>
    <sheet name="stable isotope data" sheetId="2" r:id="rId2"/>
    <sheet name="erfc fix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<sst xmlns="http://schemas.openxmlformats.org/spreadsheetml/2006/main" count="49" uniqueCount="30">
  <si>
    <t>x</t>
  </si>
  <si>
    <t>erfc</t>
  </si>
  <si>
    <t>from the Excel help menu:</t>
  </si>
  <si>
    <t>erfc fixed</t>
  </si>
  <si>
    <t>Please see how you can fix the #num error in MS Excel</t>
  </si>
  <si>
    <t>V(inj)</t>
  </si>
  <si>
    <t>V(ext)</t>
  </si>
  <si>
    <t>Vext/Vinj</t>
  </si>
  <si>
    <t>Br C/Co</t>
  </si>
  <si>
    <t>Br C/Co modeled</t>
  </si>
  <si>
    <t>other data of relevance</t>
  </si>
  <si>
    <t>assume that the thickness of the aquifer equals the screen length, which is 5ft</t>
  </si>
  <si>
    <t>r-max (m)</t>
  </si>
  <si>
    <t>longitudinal disp (m)</t>
  </si>
  <si>
    <t>the retardation factor R = 1 (no retardation, ideal tracer)</t>
  </si>
  <si>
    <t>well radius is 2 inches</t>
  </si>
  <si>
    <t>porosity of the sediments, n=0.3</t>
  </si>
  <si>
    <t>type</t>
  </si>
  <si>
    <t>date</t>
  </si>
  <si>
    <t>d18O</t>
  </si>
  <si>
    <t>station #</t>
  </si>
  <si>
    <t>stable isotope data</t>
  </si>
  <si>
    <t>precipitation data</t>
  </si>
  <si>
    <t>Year</t>
  </si>
  <si>
    <t>month</t>
  </si>
  <si>
    <t>day</t>
  </si>
  <si>
    <t>rain (mm)</t>
  </si>
  <si>
    <t>(you may want  to simplify this to monthly averages)</t>
  </si>
  <si>
    <t>Rain</t>
  </si>
  <si>
    <t>Pond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</si>
</sst>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5</xdr:row>
      <xdr:rowOff>66675</xdr:rowOff>
    </xdr:from>
    <xdr:to>
      <xdr:col>10</xdr:col>
      <xdr:colOff>390525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76300"/>
          <a:ext cx="4010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tin\My%20Documents\martins\As\GB\GB_3_07\Push%20pull\Bromide%20data_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l"/>
      <sheetName val="push"/>
      <sheetName val="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7" sqref="I7"/>
    </sheetView>
  </sheetViews>
  <sheetFormatPr defaultColWidth="9.140625" defaultRowHeight="12.75"/>
  <cols>
    <col min="3" max="3" width="13.7109375" style="0" bestFit="1" customWidth="1"/>
    <col min="5" max="5" width="20.28125" style="0" bestFit="1" customWidth="1"/>
    <col min="7" max="7" width="15.28125" style="0" bestFit="1" customWidth="1"/>
    <col min="8" max="8" width="11.57421875" style="0" bestFit="1" customWidth="1"/>
  </cols>
  <sheetData>
    <row r="1" spans="1:9" ht="12.75">
      <c r="A1" t="s">
        <v>5</v>
      </c>
      <c r="B1" t="s">
        <v>6</v>
      </c>
      <c r="C1" t="s">
        <v>8</v>
      </c>
      <c r="D1" t="s">
        <v>7</v>
      </c>
      <c r="E1" t="s">
        <v>13</v>
      </c>
      <c r="F1" t="s">
        <v>12</v>
      </c>
      <c r="G1" t="s">
        <v>9</v>
      </c>
      <c r="I1" t="s">
        <v>10</v>
      </c>
    </row>
    <row r="2" spans="1:8" ht="12.75">
      <c r="A2">
        <v>620</v>
      </c>
      <c r="B2">
        <v>2.8</v>
      </c>
      <c r="C2">
        <v>0.019324554710866786</v>
      </c>
      <c r="G2" s="1"/>
      <c r="H2" s="1"/>
    </row>
    <row r="3" spans="1:9" ht="12.75">
      <c r="A3">
        <f>A2</f>
        <v>620</v>
      </c>
      <c r="B3">
        <v>16</v>
      </c>
      <c r="C3">
        <v>0.021776993403493528</v>
      </c>
      <c r="G3" s="1"/>
      <c r="H3" s="1"/>
      <c r="I3" t="s">
        <v>11</v>
      </c>
    </row>
    <row r="4" spans="1:9" ht="12.75">
      <c r="A4">
        <f aca="true" t="shared" si="0" ref="A4:A33">A3</f>
        <v>620</v>
      </c>
      <c r="B4">
        <v>30.4</v>
      </c>
      <c r="C4">
        <v>0.04193706804103304</v>
      </c>
      <c r="G4" s="1"/>
      <c r="H4" s="1"/>
      <c r="I4" t="s">
        <v>14</v>
      </c>
    </row>
    <row r="5" spans="1:9" ht="12.75">
      <c r="A5">
        <f t="shared" si="0"/>
        <v>620</v>
      </c>
      <c r="B5">
        <v>48.2</v>
      </c>
      <c r="C5">
        <v>0.14891204769473063</v>
      </c>
      <c r="G5" s="1"/>
      <c r="H5" s="1"/>
      <c r="I5" t="s">
        <v>15</v>
      </c>
    </row>
    <row r="6" spans="1:9" ht="12.75">
      <c r="A6">
        <f t="shared" si="0"/>
        <v>620</v>
      </c>
      <c r="B6">
        <v>69.2</v>
      </c>
      <c r="C6">
        <v>0.40011848652728166</v>
      </c>
      <c r="G6" s="1"/>
      <c r="H6" s="1"/>
      <c r="I6" t="s">
        <v>16</v>
      </c>
    </row>
    <row r="7" spans="1:8" ht="12.75">
      <c r="A7">
        <f t="shared" si="0"/>
        <v>620</v>
      </c>
      <c r="B7">
        <v>84.5</v>
      </c>
      <c r="C7">
        <v>0.6045601782121941</v>
      </c>
      <c r="G7" s="1"/>
      <c r="H7" s="1"/>
    </row>
    <row r="8" spans="1:8" ht="12.75">
      <c r="A8">
        <f t="shared" si="0"/>
        <v>620</v>
      </c>
      <c r="B8">
        <v>93.5</v>
      </c>
      <c r="C8">
        <v>0.7013050614810019</v>
      </c>
      <c r="G8" s="1"/>
      <c r="H8" s="1"/>
    </row>
    <row r="9" spans="1:8" ht="12.75">
      <c r="A9">
        <f t="shared" si="0"/>
        <v>620</v>
      </c>
      <c r="B9">
        <v>102.7</v>
      </c>
      <c r="C9">
        <v>0.8135315672185163</v>
      </c>
      <c r="G9" s="1"/>
      <c r="H9" s="1"/>
    </row>
    <row r="10" spans="1:8" ht="12.75">
      <c r="A10">
        <f t="shared" si="0"/>
        <v>620</v>
      </c>
      <c r="B10">
        <v>122</v>
      </c>
      <c r="C10">
        <v>0.9003284027913806</v>
      </c>
      <c r="G10" s="1"/>
      <c r="H10" s="1"/>
    </row>
    <row r="11" spans="1:8" ht="12.75">
      <c r="A11">
        <f t="shared" si="0"/>
        <v>620</v>
      </c>
      <c r="B11">
        <v>138.4</v>
      </c>
      <c r="C11">
        <v>0.933522341196866</v>
      </c>
      <c r="G11" s="1"/>
      <c r="H11" s="1"/>
    </row>
    <row r="12" spans="1:8" ht="12.75">
      <c r="A12">
        <f t="shared" si="0"/>
        <v>620</v>
      </c>
      <c r="B12">
        <v>158.6</v>
      </c>
      <c r="C12">
        <v>0.9820599199215954</v>
      </c>
      <c r="G12" s="1"/>
      <c r="H12" s="1"/>
    </row>
    <row r="13" spans="1:8" ht="12.75">
      <c r="A13">
        <f t="shared" si="0"/>
        <v>620</v>
      </c>
      <c r="B13">
        <v>178.5</v>
      </c>
      <c r="C13">
        <v>0.9471400952384731</v>
      </c>
      <c r="G13" s="1"/>
      <c r="H13" s="1"/>
    </row>
    <row r="14" spans="1:8" ht="12.75">
      <c r="A14">
        <f t="shared" si="0"/>
        <v>620</v>
      </c>
      <c r="B14">
        <v>191.4</v>
      </c>
      <c r="C14">
        <v>0.9749744479375841</v>
      </c>
      <c r="G14" s="1"/>
      <c r="H14" s="1"/>
    </row>
    <row r="15" spans="1:8" ht="12.75">
      <c r="A15">
        <f t="shared" si="0"/>
        <v>620</v>
      </c>
      <c r="B15">
        <v>204.4</v>
      </c>
      <c r="C15">
        <v>0.9999996990911809</v>
      </c>
      <c r="G15" s="1"/>
      <c r="H15" s="1"/>
    </row>
    <row r="16" spans="1:8" ht="12.75">
      <c r="A16">
        <f t="shared" si="0"/>
        <v>620</v>
      </c>
      <c r="B16">
        <v>243</v>
      </c>
      <c r="C16">
        <v>0.9927847932507131</v>
      </c>
      <c r="G16" s="1"/>
      <c r="H16" s="1"/>
    </row>
    <row r="17" spans="1:8" ht="12.75">
      <c r="A17">
        <f t="shared" si="0"/>
        <v>620</v>
      </c>
      <c r="B17">
        <v>280</v>
      </c>
      <c r="C17">
        <v>0.960956498221788</v>
      </c>
      <c r="G17" s="1"/>
      <c r="H17" s="1"/>
    </row>
    <row r="18" spans="1:8" ht="12.75">
      <c r="A18">
        <f t="shared" si="0"/>
        <v>620</v>
      </c>
      <c r="B18">
        <v>313</v>
      </c>
      <c r="C18">
        <v>0.9644419765255081</v>
      </c>
      <c r="G18" s="1"/>
      <c r="H18" s="1"/>
    </row>
    <row r="19" spans="1:8" ht="12.75">
      <c r="A19">
        <f t="shared" si="0"/>
        <v>620</v>
      </c>
      <c r="B19">
        <v>350</v>
      </c>
      <c r="C19">
        <v>0.9999996990911809</v>
      </c>
      <c r="G19" s="1"/>
      <c r="H19" s="1"/>
    </row>
    <row r="20" spans="1:8" ht="12.75">
      <c r="A20">
        <f t="shared" si="0"/>
        <v>620</v>
      </c>
      <c r="B20">
        <v>380</v>
      </c>
      <c r="C20">
        <v>0.9820599199215954</v>
      </c>
      <c r="G20" s="1"/>
      <c r="H20" s="1"/>
    </row>
    <row r="21" spans="1:8" ht="12.75">
      <c r="A21">
        <f t="shared" si="0"/>
        <v>620</v>
      </c>
      <c r="B21">
        <v>415.5</v>
      </c>
      <c r="C21">
        <v>0.9679400969821532</v>
      </c>
      <c r="G21" s="1"/>
      <c r="H21" s="1"/>
    </row>
    <row r="22" spans="1:8" ht="12.75">
      <c r="A22">
        <f t="shared" si="0"/>
        <v>620</v>
      </c>
      <c r="B22">
        <v>464.5</v>
      </c>
      <c r="C22">
        <v>0.9301486059743471</v>
      </c>
      <c r="G22" s="1"/>
      <c r="H22" s="1"/>
    </row>
    <row r="23" spans="1:8" ht="12.75">
      <c r="A23">
        <f t="shared" si="0"/>
        <v>620</v>
      </c>
      <c r="B23">
        <v>514.2</v>
      </c>
      <c r="C23">
        <v>0.8651766895353165</v>
      </c>
      <c r="G23" s="1"/>
      <c r="H23" s="1"/>
    </row>
    <row r="24" spans="1:8" ht="12.75">
      <c r="A24">
        <f t="shared" si="0"/>
        <v>620</v>
      </c>
      <c r="B24">
        <v>547.6</v>
      </c>
      <c r="C24">
        <v>0.7960496403209314</v>
      </c>
      <c r="G24" s="1"/>
      <c r="H24" s="1"/>
    </row>
    <row r="25" spans="1:8" ht="12.75">
      <c r="A25">
        <f t="shared" si="0"/>
        <v>620</v>
      </c>
      <c r="B25">
        <v>580</v>
      </c>
      <c r="C25">
        <v>0.6739238588556311</v>
      </c>
      <c r="G25" s="1"/>
      <c r="H25" s="1"/>
    </row>
    <row r="26" spans="1:8" ht="12.75">
      <c r="A26">
        <f t="shared" si="0"/>
        <v>620</v>
      </c>
      <c r="B26">
        <v>618.4</v>
      </c>
      <c r="C26">
        <v>0.5643706027831339</v>
      </c>
      <c r="G26" s="1"/>
      <c r="H26" s="1"/>
    </row>
    <row r="27" spans="1:8" ht="12.75">
      <c r="A27">
        <f t="shared" si="0"/>
        <v>620</v>
      </c>
      <c r="B27">
        <v>648.5</v>
      </c>
      <c r="C27">
        <v>0.43486382012055663</v>
      </c>
      <c r="G27" s="1"/>
      <c r="H27" s="1"/>
    </row>
    <row r="28" spans="1:8" ht="12.75">
      <c r="A28">
        <f t="shared" si="0"/>
        <v>620</v>
      </c>
      <c r="B28">
        <v>684.5</v>
      </c>
      <c r="C28">
        <v>0.33507511042794413</v>
      </c>
      <c r="G28" s="1"/>
      <c r="H28" s="1"/>
    </row>
    <row r="29" spans="1:8" ht="12.75">
      <c r="A29">
        <f t="shared" si="0"/>
        <v>620</v>
      </c>
      <c r="B29">
        <v>732.4</v>
      </c>
      <c r="C29">
        <v>0.21543300416601924</v>
      </c>
      <c r="G29" s="1"/>
      <c r="H29" s="1"/>
    </row>
    <row r="30" spans="1:8" ht="12.75">
      <c r="A30">
        <f t="shared" si="0"/>
        <v>620</v>
      </c>
      <c r="B30">
        <v>776.1</v>
      </c>
      <c r="C30">
        <v>0.14413798525983965</v>
      </c>
      <c r="G30" s="1"/>
      <c r="H30" s="1"/>
    </row>
    <row r="31" spans="1:8" ht="12.75">
      <c r="A31">
        <f t="shared" si="0"/>
        <v>620</v>
      </c>
      <c r="B31">
        <v>819.3</v>
      </c>
      <c r="C31">
        <v>0.09368404736203902</v>
      </c>
      <c r="G31" s="1"/>
      <c r="H31" s="1"/>
    </row>
    <row r="32" spans="1:8" ht="12.75">
      <c r="A32">
        <f t="shared" si="0"/>
        <v>620</v>
      </c>
      <c r="B32">
        <v>866</v>
      </c>
      <c r="C32">
        <v>0.05767228986735933</v>
      </c>
      <c r="G32" s="1"/>
      <c r="H32" s="1"/>
    </row>
    <row r="33" spans="1:8" ht="12.75">
      <c r="A33">
        <f t="shared" si="0"/>
        <v>620</v>
      </c>
      <c r="B33">
        <v>906.5</v>
      </c>
      <c r="C33">
        <v>0.04708841929397411</v>
      </c>
      <c r="G33" s="1"/>
      <c r="H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tabSelected="1" workbookViewId="0" topLeftCell="A1">
      <selection activeCell="O21" sqref="O21"/>
    </sheetView>
  </sheetViews>
  <sheetFormatPr defaultColWidth="9.140625" defaultRowHeight="12.75"/>
  <cols>
    <col min="3" max="3" width="10.140625" style="0" bestFit="1" customWidth="1"/>
  </cols>
  <sheetData>
    <row r="1" spans="1:6" ht="12.75">
      <c r="A1" t="s">
        <v>21</v>
      </c>
      <c r="F1" t="s">
        <v>22</v>
      </c>
    </row>
    <row r="2" ht="12.75">
      <c r="F2" t="s">
        <v>27</v>
      </c>
    </row>
    <row r="3" spans="1:10" ht="12.75">
      <c r="A3" s="5" t="s">
        <v>17</v>
      </c>
      <c r="B3" s="5" t="s">
        <v>20</v>
      </c>
      <c r="C3" s="6" t="s">
        <v>18</v>
      </c>
      <c r="D3" s="7" t="s">
        <v>19</v>
      </c>
      <c r="F3" s="5" t="s">
        <v>23</v>
      </c>
      <c r="G3" s="5" t="s">
        <v>24</v>
      </c>
      <c r="H3" s="5" t="s">
        <v>25</v>
      </c>
      <c r="I3" s="5" t="s">
        <v>18</v>
      </c>
      <c r="J3" s="5" t="s">
        <v>26</v>
      </c>
    </row>
    <row r="4" spans="1:10" ht="12.75">
      <c r="A4" t="s">
        <v>29</v>
      </c>
      <c r="B4">
        <v>9</v>
      </c>
      <c r="C4" s="2">
        <v>37918</v>
      </c>
      <c r="D4" s="3">
        <v>-4.925</v>
      </c>
      <c r="F4">
        <v>2003</v>
      </c>
      <c r="G4">
        <v>10</v>
      </c>
      <c r="H4">
        <v>1</v>
      </c>
      <c r="I4" s="8">
        <v>37895</v>
      </c>
      <c r="J4">
        <v>0</v>
      </c>
    </row>
    <row r="5" spans="1:10" ht="12.75">
      <c r="A5" t="s">
        <v>29</v>
      </c>
      <c r="B5">
        <v>9</v>
      </c>
      <c r="C5" s="2">
        <v>37972</v>
      </c>
      <c r="D5" s="3">
        <v>-4.34</v>
      </c>
      <c r="F5">
        <v>2003</v>
      </c>
      <c r="G5">
        <v>10</v>
      </c>
      <c r="H5">
        <v>2</v>
      </c>
      <c r="I5" s="8">
        <v>37896</v>
      </c>
      <c r="J5">
        <v>0</v>
      </c>
    </row>
    <row r="6" spans="1:10" ht="12.75">
      <c r="A6" t="s">
        <v>29</v>
      </c>
      <c r="B6">
        <v>9</v>
      </c>
      <c r="C6" s="2">
        <v>38005</v>
      </c>
      <c r="D6" s="3">
        <v>-4.14</v>
      </c>
      <c r="F6">
        <v>2003</v>
      </c>
      <c r="G6">
        <v>10</v>
      </c>
      <c r="H6">
        <v>3</v>
      </c>
      <c r="I6" s="8">
        <v>37897</v>
      </c>
      <c r="J6">
        <v>15</v>
      </c>
    </row>
    <row r="7" spans="1:10" ht="12.75">
      <c r="A7" t="s">
        <v>29</v>
      </c>
      <c r="B7">
        <v>9</v>
      </c>
      <c r="C7" s="2">
        <v>38035</v>
      </c>
      <c r="D7" s="3">
        <v>-2.83</v>
      </c>
      <c r="F7">
        <v>2003</v>
      </c>
      <c r="G7">
        <v>10</v>
      </c>
      <c r="H7">
        <v>4</v>
      </c>
      <c r="I7" s="8">
        <v>37898</v>
      </c>
      <c r="J7">
        <v>1</v>
      </c>
    </row>
    <row r="8" spans="1:10" ht="12.75">
      <c r="A8" t="s">
        <v>29</v>
      </c>
      <c r="B8">
        <v>9</v>
      </c>
      <c r="C8" s="2">
        <v>38066</v>
      </c>
      <c r="D8" s="3">
        <v>1.69</v>
      </c>
      <c r="F8">
        <v>2003</v>
      </c>
      <c r="G8">
        <v>10</v>
      </c>
      <c r="H8">
        <v>5</v>
      </c>
      <c r="I8" s="8">
        <v>37899</v>
      </c>
      <c r="J8">
        <v>0</v>
      </c>
    </row>
    <row r="9" spans="1:10" ht="12.75">
      <c r="A9" t="s">
        <v>29</v>
      </c>
      <c r="B9">
        <v>9</v>
      </c>
      <c r="C9" s="2">
        <v>38090</v>
      </c>
      <c r="D9" s="4">
        <v>0.19</v>
      </c>
      <c r="F9">
        <v>2003</v>
      </c>
      <c r="G9">
        <v>10</v>
      </c>
      <c r="H9">
        <v>6</v>
      </c>
      <c r="I9" s="8">
        <v>37900</v>
      </c>
      <c r="J9">
        <v>0</v>
      </c>
    </row>
    <row r="10" spans="1:10" ht="12.75">
      <c r="A10" t="s">
        <v>29</v>
      </c>
      <c r="B10">
        <v>9</v>
      </c>
      <c r="C10" s="2">
        <v>38150</v>
      </c>
      <c r="D10" s="4">
        <v>-2.59</v>
      </c>
      <c r="F10">
        <v>2003</v>
      </c>
      <c r="G10">
        <v>10</v>
      </c>
      <c r="H10">
        <v>7</v>
      </c>
      <c r="I10" s="8">
        <v>37901</v>
      </c>
      <c r="J10">
        <v>16</v>
      </c>
    </row>
    <row r="11" spans="1:10" ht="12.75">
      <c r="A11" t="s">
        <v>29</v>
      </c>
      <c r="B11">
        <v>9</v>
      </c>
      <c r="C11" s="2">
        <v>38178</v>
      </c>
      <c r="D11" s="4">
        <v>-3.06</v>
      </c>
      <c r="F11">
        <v>2003</v>
      </c>
      <c r="G11">
        <v>10</v>
      </c>
      <c r="H11">
        <v>8</v>
      </c>
      <c r="I11" s="8">
        <v>37902</v>
      </c>
      <c r="J11">
        <v>16</v>
      </c>
    </row>
    <row r="12" spans="1:10" ht="12.75">
      <c r="A12" t="s">
        <v>29</v>
      </c>
      <c r="B12">
        <v>9</v>
      </c>
      <c r="C12" s="2">
        <v>38217</v>
      </c>
      <c r="D12" s="4">
        <v>-3.72</v>
      </c>
      <c r="F12">
        <v>2003</v>
      </c>
      <c r="G12">
        <v>10</v>
      </c>
      <c r="H12">
        <v>9</v>
      </c>
      <c r="I12" s="8">
        <v>37903</v>
      </c>
      <c r="J12">
        <v>37</v>
      </c>
    </row>
    <row r="13" spans="1:10" ht="12.75">
      <c r="A13" t="s">
        <v>29</v>
      </c>
      <c r="B13">
        <v>9</v>
      </c>
      <c r="C13" s="2">
        <v>38241</v>
      </c>
      <c r="D13" s="4">
        <v>-4.1</v>
      </c>
      <c r="F13">
        <v>2003</v>
      </c>
      <c r="G13">
        <v>10</v>
      </c>
      <c r="H13">
        <v>10</v>
      </c>
      <c r="I13" s="8">
        <v>37904</v>
      </c>
      <c r="J13">
        <v>15</v>
      </c>
    </row>
    <row r="14" spans="1:10" ht="12.75">
      <c r="A14" t="s">
        <v>29</v>
      </c>
      <c r="B14">
        <v>9</v>
      </c>
      <c r="C14" s="2">
        <v>38277</v>
      </c>
      <c r="D14" s="4">
        <v>-5.92</v>
      </c>
      <c r="F14">
        <v>2003</v>
      </c>
      <c r="G14">
        <v>10</v>
      </c>
      <c r="H14">
        <v>11</v>
      </c>
      <c r="I14" s="8">
        <v>37905</v>
      </c>
      <c r="J14">
        <v>4</v>
      </c>
    </row>
    <row r="15" spans="1:10" ht="12.75">
      <c r="A15" t="s">
        <v>29</v>
      </c>
      <c r="B15">
        <v>9</v>
      </c>
      <c r="C15" s="2">
        <v>38308</v>
      </c>
      <c r="D15" s="4">
        <v>-4.98</v>
      </c>
      <c r="F15">
        <v>2003</v>
      </c>
      <c r="G15">
        <v>10</v>
      </c>
      <c r="H15">
        <v>12</v>
      </c>
      <c r="I15" s="8">
        <v>37906</v>
      </c>
      <c r="J15">
        <v>0</v>
      </c>
    </row>
    <row r="16" spans="1:10" ht="12.75">
      <c r="A16" t="s">
        <v>29</v>
      </c>
      <c r="B16">
        <v>9</v>
      </c>
      <c r="C16" s="2">
        <v>38360</v>
      </c>
      <c r="D16" s="4">
        <v>-3.65</v>
      </c>
      <c r="F16">
        <v>2003</v>
      </c>
      <c r="G16">
        <v>10</v>
      </c>
      <c r="H16">
        <v>13</v>
      </c>
      <c r="I16" s="8">
        <v>37907</v>
      </c>
      <c r="J16">
        <v>0</v>
      </c>
    </row>
    <row r="17" spans="6:10" ht="12.75">
      <c r="F17">
        <v>2003</v>
      </c>
      <c r="G17">
        <v>10</v>
      </c>
      <c r="H17">
        <v>14</v>
      </c>
      <c r="I17" s="8">
        <v>37908</v>
      </c>
      <c r="J17">
        <v>0</v>
      </c>
    </row>
    <row r="18" spans="6:10" ht="12.75">
      <c r="F18">
        <v>2003</v>
      </c>
      <c r="G18">
        <v>10</v>
      </c>
      <c r="H18">
        <v>15</v>
      </c>
      <c r="I18" s="8">
        <v>37909</v>
      </c>
      <c r="J18">
        <v>0</v>
      </c>
    </row>
    <row r="19" spans="1:10" ht="12.75">
      <c r="A19" t="s">
        <v>28</v>
      </c>
      <c r="C19" s="9">
        <v>38138</v>
      </c>
      <c r="D19" s="4">
        <v>-1.97</v>
      </c>
      <c r="F19">
        <v>2003</v>
      </c>
      <c r="G19">
        <v>10</v>
      </c>
      <c r="H19">
        <v>16</v>
      </c>
      <c r="I19" s="8">
        <v>37910</v>
      </c>
      <c r="J19">
        <v>0</v>
      </c>
    </row>
    <row r="20" spans="1:10" ht="12.75">
      <c r="A20" t="s">
        <v>28</v>
      </c>
      <c r="C20" s="9">
        <v>38175</v>
      </c>
      <c r="D20" s="4">
        <v>-4.235</v>
      </c>
      <c r="F20">
        <v>2003</v>
      </c>
      <c r="G20">
        <v>10</v>
      </c>
      <c r="H20">
        <v>17</v>
      </c>
      <c r="I20" s="8">
        <v>37911</v>
      </c>
      <c r="J20">
        <v>0</v>
      </c>
    </row>
    <row r="21" spans="1:10" ht="12.75">
      <c r="A21" t="s">
        <v>28</v>
      </c>
      <c r="C21" s="9">
        <v>38215</v>
      </c>
      <c r="D21" s="4">
        <v>-4.89</v>
      </c>
      <c r="F21">
        <v>2003</v>
      </c>
      <c r="G21">
        <v>10</v>
      </c>
      <c r="H21">
        <v>18</v>
      </c>
      <c r="I21" s="8">
        <v>37912</v>
      </c>
      <c r="J21">
        <v>0</v>
      </c>
    </row>
    <row r="22" spans="1:10" ht="12.75">
      <c r="A22" t="s">
        <v>28</v>
      </c>
      <c r="C22" s="9">
        <v>38237</v>
      </c>
      <c r="D22" s="4">
        <v>-5.254</v>
      </c>
      <c r="F22">
        <v>2003</v>
      </c>
      <c r="G22">
        <v>10</v>
      </c>
      <c r="H22">
        <v>19</v>
      </c>
      <c r="I22" s="8">
        <v>37913</v>
      </c>
      <c r="J22">
        <v>4</v>
      </c>
    </row>
    <row r="23" spans="1:10" ht="12.75">
      <c r="A23" t="s">
        <v>28</v>
      </c>
      <c r="C23" s="9">
        <v>38245</v>
      </c>
      <c r="D23" s="4">
        <v>-11.14</v>
      </c>
      <c r="F23">
        <v>2003</v>
      </c>
      <c r="G23">
        <v>10</v>
      </c>
      <c r="H23">
        <v>20</v>
      </c>
      <c r="I23" s="8">
        <v>37914</v>
      </c>
      <c r="J23">
        <v>0</v>
      </c>
    </row>
    <row r="24" spans="1:10" ht="12.75">
      <c r="A24" t="s">
        <v>28</v>
      </c>
      <c r="C24" s="9">
        <v>38260</v>
      </c>
      <c r="D24" s="4">
        <v>-7.66</v>
      </c>
      <c r="F24">
        <v>2003</v>
      </c>
      <c r="G24">
        <v>10</v>
      </c>
      <c r="H24">
        <v>21</v>
      </c>
      <c r="I24" s="8">
        <v>37915</v>
      </c>
      <c r="J24">
        <v>0</v>
      </c>
    </row>
    <row r="25" spans="1:10" ht="12.75">
      <c r="A25" t="s">
        <v>28</v>
      </c>
      <c r="C25" s="9">
        <v>38291</v>
      </c>
      <c r="D25" s="4">
        <v>-8.82</v>
      </c>
      <c r="F25">
        <v>2003</v>
      </c>
      <c r="G25">
        <v>10</v>
      </c>
      <c r="H25">
        <v>22</v>
      </c>
      <c r="I25" s="8">
        <v>37916</v>
      </c>
      <c r="J25">
        <v>0</v>
      </c>
    </row>
    <row r="26" spans="6:10" ht="12.75">
      <c r="F26">
        <v>2003</v>
      </c>
      <c r="G26">
        <v>10</v>
      </c>
      <c r="H26">
        <v>23</v>
      </c>
      <c r="I26" s="8">
        <v>37917</v>
      </c>
      <c r="J26">
        <v>0</v>
      </c>
    </row>
    <row r="27" spans="6:10" ht="12.75">
      <c r="F27">
        <v>2003</v>
      </c>
      <c r="G27">
        <v>10</v>
      </c>
      <c r="H27">
        <v>24</v>
      </c>
      <c r="I27" s="8">
        <v>37918</v>
      </c>
      <c r="J27">
        <v>0</v>
      </c>
    </row>
    <row r="28" spans="6:10" ht="12.75">
      <c r="F28">
        <v>2003</v>
      </c>
      <c r="G28">
        <v>10</v>
      </c>
      <c r="H28">
        <v>25</v>
      </c>
      <c r="I28" s="8">
        <v>37919</v>
      </c>
      <c r="J28">
        <v>0</v>
      </c>
    </row>
    <row r="29" spans="6:10" ht="12.75">
      <c r="F29">
        <v>2003</v>
      </c>
      <c r="G29">
        <v>10</v>
      </c>
      <c r="H29">
        <v>26</v>
      </c>
      <c r="I29" s="8">
        <v>37920</v>
      </c>
      <c r="J29">
        <v>1</v>
      </c>
    </row>
    <row r="30" spans="6:10" ht="12.75">
      <c r="F30">
        <v>2003</v>
      </c>
      <c r="G30">
        <v>10</v>
      </c>
      <c r="H30">
        <v>27</v>
      </c>
      <c r="I30" s="8">
        <v>37921</v>
      </c>
      <c r="J30">
        <v>11</v>
      </c>
    </row>
    <row r="31" spans="6:10" ht="12.75">
      <c r="F31">
        <v>2003</v>
      </c>
      <c r="G31">
        <v>10</v>
      </c>
      <c r="H31">
        <v>28</v>
      </c>
      <c r="I31" s="8">
        <v>37922</v>
      </c>
      <c r="J31">
        <v>14</v>
      </c>
    </row>
    <row r="32" spans="6:10" ht="12.75">
      <c r="F32">
        <v>2003</v>
      </c>
      <c r="G32">
        <v>10</v>
      </c>
      <c r="H32">
        <v>29</v>
      </c>
      <c r="I32" s="8">
        <v>37923</v>
      </c>
      <c r="J32">
        <v>0</v>
      </c>
    </row>
    <row r="33" spans="6:10" ht="12.75">
      <c r="F33">
        <v>2003</v>
      </c>
      <c r="G33">
        <v>10</v>
      </c>
      <c r="H33">
        <v>30</v>
      </c>
      <c r="I33" s="8">
        <v>37924</v>
      </c>
      <c r="J33">
        <v>0</v>
      </c>
    </row>
    <row r="34" spans="6:10" ht="12.75">
      <c r="F34">
        <v>2003</v>
      </c>
      <c r="G34">
        <v>10</v>
      </c>
      <c r="H34">
        <v>31</v>
      </c>
      <c r="I34" s="8">
        <v>37925</v>
      </c>
      <c r="J34">
        <v>0</v>
      </c>
    </row>
    <row r="35" spans="6:10" ht="12.75">
      <c r="F35">
        <v>2003</v>
      </c>
      <c r="G35">
        <v>11</v>
      </c>
      <c r="H35">
        <v>1</v>
      </c>
      <c r="I35" s="8">
        <v>37926</v>
      </c>
      <c r="J35">
        <v>0</v>
      </c>
    </row>
    <row r="36" spans="6:10" ht="12.75">
      <c r="F36">
        <v>2003</v>
      </c>
      <c r="G36">
        <v>11</v>
      </c>
      <c r="H36">
        <v>2</v>
      </c>
      <c r="I36" s="8">
        <v>37927</v>
      </c>
      <c r="J36">
        <v>0</v>
      </c>
    </row>
    <row r="37" spans="6:10" ht="12.75">
      <c r="F37">
        <v>2003</v>
      </c>
      <c r="G37">
        <v>11</v>
      </c>
      <c r="H37">
        <v>3</v>
      </c>
      <c r="I37" s="8">
        <v>37928</v>
      </c>
      <c r="J37">
        <v>0</v>
      </c>
    </row>
    <row r="38" spans="6:10" ht="12.75">
      <c r="F38">
        <v>2003</v>
      </c>
      <c r="G38">
        <v>11</v>
      </c>
      <c r="H38">
        <v>4</v>
      </c>
      <c r="I38" s="8">
        <v>37929</v>
      </c>
      <c r="J38">
        <v>0</v>
      </c>
    </row>
    <row r="39" spans="6:10" ht="12.75">
      <c r="F39">
        <v>2003</v>
      </c>
      <c r="G39">
        <v>11</v>
      </c>
      <c r="H39">
        <v>5</v>
      </c>
      <c r="I39" s="8">
        <v>37930</v>
      </c>
      <c r="J39">
        <v>0</v>
      </c>
    </row>
    <row r="40" spans="6:10" ht="12.75">
      <c r="F40">
        <v>2003</v>
      </c>
      <c r="G40">
        <v>11</v>
      </c>
      <c r="H40">
        <v>6</v>
      </c>
      <c r="I40" s="8">
        <v>37931</v>
      </c>
      <c r="J40">
        <v>0</v>
      </c>
    </row>
    <row r="41" spans="6:10" ht="12.75">
      <c r="F41">
        <v>2003</v>
      </c>
      <c r="G41">
        <v>11</v>
      </c>
      <c r="H41">
        <v>7</v>
      </c>
      <c r="I41" s="8">
        <v>37932</v>
      </c>
      <c r="J41">
        <v>0</v>
      </c>
    </row>
    <row r="42" spans="6:10" ht="12.75">
      <c r="F42">
        <v>2003</v>
      </c>
      <c r="G42">
        <v>11</v>
      </c>
      <c r="H42">
        <v>8</v>
      </c>
      <c r="I42" s="8">
        <v>37933</v>
      </c>
      <c r="J42">
        <v>0</v>
      </c>
    </row>
    <row r="43" spans="6:10" ht="12.75">
      <c r="F43">
        <v>2003</v>
      </c>
      <c r="G43">
        <v>11</v>
      </c>
      <c r="H43">
        <v>9</v>
      </c>
      <c r="I43" s="8">
        <v>37934</v>
      </c>
      <c r="J43">
        <v>0</v>
      </c>
    </row>
    <row r="44" spans="6:10" ht="12.75">
      <c r="F44">
        <v>2003</v>
      </c>
      <c r="G44">
        <v>11</v>
      </c>
      <c r="H44">
        <v>10</v>
      </c>
      <c r="I44" s="8">
        <v>37935</v>
      </c>
      <c r="J44">
        <v>0</v>
      </c>
    </row>
    <row r="45" spans="6:10" ht="12.75">
      <c r="F45">
        <v>2003</v>
      </c>
      <c r="G45">
        <v>11</v>
      </c>
      <c r="H45">
        <v>11</v>
      </c>
      <c r="I45" s="8">
        <v>37936</v>
      </c>
      <c r="J45">
        <v>0</v>
      </c>
    </row>
    <row r="46" spans="6:10" ht="12.75">
      <c r="F46">
        <v>2003</v>
      </c>
      <c r="G46">
        <v>11</v>
      </c>
      <c r="H46">
        <v>12</v>
      </c>
      <c r="I46" s="8">
        <v>37937</v>
      </c>
      <c r="J46">
        <v>0</v>
      </c>
    </row>
    <row r="47" spans="6:10" ht="12.75">
      <c r="F47">
        <v>2003</v>
      </c>
      <c r="G47">
        <v>11</v>
      </c>
      <c r="H47">
        <v>13</v>
      </c>
      <c r="I47" s="8">
        <v>37938</v>
      </c>
      <c r="J47">
        <v>0</v>
      </c>
    </row>
    <row r="48" spans="6:10" ht="12.75">
      <c r="F48">
        <v>2003</v>
      </c>
      <c r="G48">
        <v>11</v>
      </c>
      <c r="H48">
        <v>14</v>
      </c>
      <c r="I48" s="8">
        <v>37939</v>
      </c>
      <c r="J48">
        <v>0</v>
      </c>
    </row>
    <row r="49" spans="6:10" ht="12.75">
      <c r="F49">
        <v>2003</v>
      </c>
      <c r="G49">
        <v>11</v>
      </c>
      <c r="H49">
        <v>15</v>
      </c>
      <c r="I49" s="8">
        <v>37940</v>
      </c>
      <c r="J49">
        <v>0</v>
      </c>
    </row>
    <row r="50" spans="6:10" ht="12.75">
      <c r="F50">
        <v>2003</v>
      </c>
      <c r="G50">
        <v>11</v>
      </c>
      <c r="H50">
        <v>16</v>
      </c>
      <c r="I50" s="8">
        <v>37941</v>
      </c>
      <c r="J50">
        <v>0</v>
      </c>
    </row>
    <row r="51" spans="6:10" ht="12.75">
      <c r="F51">
        <v>2003</v>
      </c>
      <c r="G51">
        <v>11</v>
      </c>
      <c r="H51">
        <v>17</v>
      </c>
      <c r="I51" s="8">
        <v>37942</v>
      </c>
      <c r="J51">
        <v>0</v>
      </c>
    </row>
    <row r="52" spans="6:10" ht="12.75">
      <c r="F52">
        <v>2003</v>
      </c>
      <c r="G52">
        <v>11</v>
      </c>
      <c r="H52">
        <v>18</v>
      </c>
      <c r="I52" s="8">
        <v>37943</v>
      </c>
      <c r="J52">
        <v>0</v>
      </c>
    </row>
    <row r="53" spans="6:10" ht="12.75">
      <c r="F53">
        <v>2003</v>
      </c>
      <c r="G53">
        <v>11</v>
      </c>
      <c r="H53">
        <v>19</v>
      </c>
      <c r="I53" s="8">
        <v>37944</v>
      </c>
      <c r="J53">
        <v>0</v>
      </c>
    </row>
    <row r="54" spans="6:10" ht="12.75">
      <c r="F54">
        <v>2003</v>
      </c>
      <c r="G54">
        <v>11</v>
      </c>
      <c r="H54">
        <v>20</v>
      </c>
      <c r="I54" s="8">
        <v>37945</v>
      </c>
      <c r="J54">
        <v>0</v>
      </c>
    </row>
    <row r="55" spans="6:10" ht="12.75">
      <c r="F55">
        <v>2003</v>
      </c>
      <c r="G55">
        <v>11</v>
      </c>
      <c r="H55">
        <v>21</v>
      </c>
      <c r="I55" s="8">
        <v>37946</v>
      </c>
      <c r="J55">
        <v>0</v>
      </c>
    </row>
    <row r="56" spans="6:10" ht="12.75">
      <c r="F56">
        <v>2003</v>
      </c>
      <c r="G56">
        <v>11</v>
      </c>
      <c r="H56">
        <v>22</v>
      </c>
      <c r="I56" s="8">
        <v>37947</v>
      </c>
      <c r="J56">
        <v>0</v>
      </c>
    </row>
    <row r="57" spans="6:10" ht="12.75">
      <c r="F57">
        <v>2003</v>
      </c>
      <c r="G57">
        <v>11</v>
      </c>
      <c r="H57">
        <v>23</v>
      </c>
      <c r="I57" s="8">
        <v>37948</v>
      </c>
      <c r="J57">
        <v>0</v>
      </c>
    </row>
    <row r="58" spans="6:10" ht="12.75">
      <c r="F58">
        <v>2003</v>
      </c>
      <c r="G58">
        <v>11</v>
      </c>
      <c r="H58">
        <v>24</v>
      </c>
      <c r="I58" s="8">
        <v>37949</v>
      </c>
      <c r="J58">
        <v>0</v>
      </c>
    </row>
    <row r="59" spans="6:10" ht="12.75">
      <c r="F59">
        <v>2003</v>
      </c>
      <c r="G59">
        <v>11</v>
      </c>
      <c r="H59">
        <v>25</v>
      </c>
      <c r="I59" s="8">
        <v>37950</v>
      </c>
      <c r="J59">
        <v>0</v>
      </c>
    </row>
    <row r="60" spans="6:10" ht="12.75">
      <c r="F60">
        <v>2003</v>
      </c>
      <c r="G60">
        <v>11</v>
      </c>
      <c r="H60">
        <v>26</v>
      </c>
      <c r="I60" s="8">
        <v>37951</v>
      </c>
      <c r="J60">
        <v>0</v>
      </c>
    </row>
    <row r="61" spans="6:10" ht="12.75">
      <c r="F61">
        <v>2003</v>
      </c>
      <c r="G61">
        <v>11</v>
      </c>
      <c r="H61">
        <v>27</v>
      </c>
      <c r="I61" s="8">
        <v>37952</v>
      </c>
      <c r="J61">
        <v>0</v>
      </c>
    </row>
    <row r="62" spans="6:10" ht="12.75">
      <c r="F62">
        <v>2003</v>
      </c>
      <c r="G62">
        <v>11</v>
      </c>
      <c r="H62">
        <v>28</v>
      </c>
      <c r="I62" s="8">
        <v>37953</v>
      </c>
      <c r="J62">
        <v>0</v>
      </c>
    </row>
    <row r="63" spans="6:10" ht="12.75">
      <c r="F63">
        <v>2003</v>
      </c>
      <c r="G63">
        <v>11</v>
      </c>
      <c r="H63">
        <v>29</v>
      </c>
      <c r="I63" s="8">
        <v>37954</v>
      </c>
      <c r="J63">
        <v>0</v>
      </c>
    </row>
    <row r="64" spans="6:10" ht="12.75">
      <c r="F64">
        <v>2003</v>
      </c>
      <c r="G64">
        <v>11</v>
      </c>
      <c r="H64">
        <v>30</v>
      </c>
      <c r="I64" s="8">
        <v>37955</v>
      </c>
      <c r="J64">
        <v>0</v>
      </c>
    </row>
    <row r="65" spans="6:10" ht="12.75">
      <c r="F65">
        <v>2003</v>
      </c>
      <c r="G65">
        <v>12</v>
      </c>
      <c r="H65">
        <v>1</v>
      </c>
      <c r="I65" s="8">
        <v>37956</v>
      </c>
      <c r="J65">
        <v>0</v>
      </c>
    </row>
    <row r="66" spans="6:10" ht="12.75">
      <c r="F66">
        <v>2003</v>
      </c>
      <c r="G66">
        <v>12</v>
      </c>
      <c r="H66">
        <v>2</v>
      </c>
      <c r="I66" s="8">
        <v>37957</v>
      </c>
      <c r="J66">
        <v>0</v>
      </c>
    </row>
    <row r="67" spans="6:10" ht="12.75">
      <c r="F67">
        <v>2003</v>
      </c>
      <c r="G67">
        <v>12</v>
      </c>
      <c r="H67">
        <v>3</v>
      </c>
      <c r="I67" s="8">
        <v>37958</v>
      </c>
      <c r="J67">
        <v>0</v>
      </c>
    </row>
    <row r="68" spans="6:10" ht="12.75">
      <c r="F68">
        <v>2003</v>
      </c>
      <c r="G68">
        <v>12</v>
      </c>
      <c r="H68">
        <v>4</v>
      </c>
      <c r="I68" s="8">
        <v>37959</v>
      </c>
      <c r="J68">
        <v>0</v>
      </c>
    </row>
    <row r="69" spans="6:10" ht="12.75">
      <c r="F69">
        <v>2003</v>
      </c>
      <c r="G69">
        <v>12</v>
      </c>
      <c r="H69">
        <v>5</v>
      </c>
      <c r="I69" s="8">
        <v>37960</v>
      </c>
      <c r="J69">
        <v>0</v>
      </c>
    </row>
    <row r="70" spans="6:10" ht="12.75">
      <c r="F70">
        <v>2003</v>
      </c>
      <c r="G70">
        <v>12</v>
      </c>
      <c r="H70">
        <v>6</v>
      </c>
      <c r="I70" s="8">
        <v>37961</v>
      </c>
      <c r="J70">
        <v>0</v>
      </c>
    </row>
    <row r="71" spans="6:10" ht="12.75">
      <c r="F71">
        <v>2003</v>
      </c>
      <c r="G71">
        <v>12</v>
      </c>
      <c r="H71">
        <v>7</v>
      </c>
      <c r="I71" s="8">
        <v>37962</v>
      </c>
      <c r="J71">
        <v>0</v>
      </c>
    </row>
    <row r="72" spans="6:10" ht="12.75">
      <c r="F72">
        <v>2003</v>
      </c>
      <c r="G72">
        <v>12</v>
      </c>
      <c r="H72">
        <v>8</v>
      </c>
      <c r="I72" s="8">
        <v>37963</v>
      </c>
      <c r="J72">
        <v>0</v>
      </c>
    </row>
    <row r="73" spans="6:10" ht="12.75">
      <c r="F73">
        <v>2003</v>
      </c>
      <c r="G73">
        <v>12</v>
      </c>
      <c r="H73">
        <v>9</v>
      </c>
      <c r="I73" s="8">
        <v>37964</v>
      </c>
      <c r="J73">
        <v>0</v>
      </c>
    </row>
    <row r="74" spans="6:10" ht="12.75">
      <c r="F74">
        <v>2003</v>
      </c>
      <c r="G74">
        <v>12</v>
      </c>
      <c r="H74">
        <v>10</v>
      </c>
      <c r="I74" s="8">
        <v>37965</v>
      </c>
      <c r="J74">
        <v>0</v>
      </c>
    </row>
    <row r="75" spans="6:10" ht="12.75">
      <c r="F75">
        <v>2003</v>
      </c>
      <c r="G75">
        <v>12</v>
      </c>
      <c r="H75">
        <v>11</v>
      </c>
      <c r="I75" s="8">
        <v>37966</v>
      </c>
      <c r="J75">
        <v>0</v>
      </c>
    </row>
    <row r="76" spans="6:10" ht="12.75">
      <c r="F76">
        <v>2003</v>
      </c>
      <c r="G76">
        <v>12</v>
      </c>
      <c r="H76">
        <v>12</v>
      </c>
      <c r="I76" s="8">
        <v>37967</v>
      </c>
      <c r="J76">
        <v>0</v>
      </c>
    </row>
    <row r="77" spans="6:10" ht="12.75">
      <c r="F77">
        <v>2003</v>
      </c>
      <c r="G77">
        <v>12</v>
      </c>
      <c r="H77">
        <v>13</v>
      </c>
      <c r="I77" s="8">
        <v>37968</v>
      </c>
      <c r="J77">
        <v>0</v>
      </c>
    </row>
    <row r="78" spans="6:10" ht="12.75">
      <c r="F78">
        <v>2003</v>
      </c>
      <c r="G78">
        <v>12</v>
      </c>
      <c r="H78">
        <v>14</v>
      </c>
      <c r="I78" s="8">
        <v>37969</v>
      </c>
      <c r="J78">
        <v>0</v>
      </c>
    </row>
    <row r="79" spans="6:10" ht="12.75">
      <c r="F79">
        <v>2003</v>
      </c>
      <c r="G79">
        <v>12</v>
      </c>
      <c r="H79">
        <v>15</v>
      </c>
      <c r="I79" s="8">
        <v>37970</v>
      </c>
      <c r="J79">
        <v>0</v>
      </c>
    </row>
    <row r="80" spans="6:10" ht="12.75">
      <c r="F80">
        <v>2003</v>
      </c>
      <c r="G80">
        <v>12</v>
      </c>
      <c r="H80">
        <v>16</v>
      </c>
      <c r="I80" s="8">
        <v>37971</v>
      </c>
      <c r="J80">
        <v>0</v>
      </c>
    </row>
    <row r="81" spans="6:10" ht="12.75">
      <c r="F81">
        <v>2003</v>
      </c>
      <c r="G81">
        <v>12</v>
      </c>
      <c r="H81">
        <v>17</v>
      </c>
      <c r="I81" s="8">
        <v>37972</v>
      </c>
      <c r="J81">
        <v>1</v>
      </c>
    </row>
    <row r="82" spans="6:10" ht="12.75">
      <c r="F82">
        <v>2003</v>
      </c>
      <c r="G82">
        <v>12</v>
      </c>
      <c r="H82">
        <v>18</v>
      </c>
      <c r="I82" s="8">
        <v>37973</v>
      </c>
      <c r="J82">
        <v>1</v>
      </c>
    </row>
    <row r="83" spans="6:10" ht="12.75">
      <c r="F83">
        <v>2003</v>
      </c>
      <c r="G83">
        <v>12</v>
      </c>
      <c r="H83">
        <v>19</v>
      </c>
      <c r="I83" s="8">
        <v>37974</v>
      </c>
      <c r="J83">
        <v>39</v>
      </c>
    </row>
    <row r="84" spans="6:10" ht="12.75">
      <c r="F84">
        <v>2003</v>
      </c>
      <c r="G84">
        <v>12</v>
      </c>
      <c r="H84">
        <v>20</v>
      </c>
      <c r="I84" s="8">
        <v>37975</v>
      </c>
      <c r="J84">
        <v>0</v>
      </c>
    </row>
    <row r="85" spans="6:10" ht="12.75">
      <c r="F85">
        <v>2003</v>
      </c>
      <c r="G85">
        <v>12</v>
      </c>
      <c r="H85">
        <v>21</v>
      </c>
      <c r="I85" s="8">
        <v>37976</v>
      </c>
      <c r="J85">
        <v>0</v>
      </c>
    </row>
    <row r="86" spans="6:10" ht="12.75">
      <c r="F86">
        <v>2003</v>
      </c>
      <c r="G86">
        <v>12</v>
      </c>
      <c r="H86">
        <v>22</v>
      </c>
      <c r="I86" s="8">
        <v>37977</v>
      </c>
      <c r="J86">
        <v>0</v>
      </c>
    </row>
    <row r="87" spans="6:10" ht="12.75">
      <c r="F87">
        <v>2003</v>
      </c>
      <c r="G87">
        <v>12</v>
      </c>
      <c r="H87">
        <v>23</v>
      </c>
      <c r="I87" s="8">
        <v>37978</v>
      </c>
      <c r="J87">
        <v>0</v>
      </c>
    </row>
    <row r="88" spans="6:10" ht="12.75">
      <c r="F88">
        <v>2003</v>
      </c>
      <c r="G88">
        <v>12</v>
      </c>
      <c r="H88">
        <v>24</v>
      </c>
      <c r="I88" s="8">
        <v>37979</v>
      </c>
      <c r="J88">
        <v>0</v>
      </c>
    </row>
    <row r="89" spans="6:10" ht="12.75">
      <c r="F89">
        <v>2003</v>
      </c>
      <c r="G89">
        <v>12</v>
      </c>
      <c r="H89">
        <v>25</v>
      </c>
      <c r="I89" s="8">
        <v>37980</v>
      </c>
      <c r="J89">
        <v>0</v>
      </c>
    </row>
    <row r="90" spans="6:10" ht="12.75">
      <c r="F90">
        <v>2003</v>
      </c>
      <c r="G90">
        <v>12</v>
      </c>
      <c r="H90">
        <v>26</v>
      </c>
      <c r="I90" s="8">
        <v>37981</v>
      </c>
      <c r="J90">
        <v>0</v>
      </c>
    </row>
    <row r="91" spans="6:10" ht="12.75">
      <c r="F91">
        <v>2003</v>
      </c>
      <c r="G91">
        <v>12</v>
      </c>
      <c r="H91">
        <v>27</v>
      </c>
      <c r="I91" s="8">
        <v>37982</v>
      </c>
      <c r="J91">
        <v>0</v>
      </c>
    </row>
    <row r="92" spans="6:10" ht="12.75">
      <c r="F92">
        <v>2003</v>
      </c>
      <c r="G92">
        <v>12</v>
      </c>
      <c r="H92">
        <v>28</v>
      </c>
      <c r="I92" s="8">
        <v>37983</v>
      </c>
      <c r="J92">
        <v>0</v>
      </c>
    </row>
    <row r="93" spans="6:10" ht="12.75">
      <c r="F93">
        <v>2003</v>
      </c>
      <c r="G93">
        <v>12</v>
      </c>
      <c r="H93">
        <v>29</v>
      </c>
      <c r="I93" s="8">
        <v>37984</v>
      </c>
      <c r="J93">
        <v>4</v>
      </c>
    </row>
    <row r="94" spans="6:10" ht="12.75">
      <c r="F94">
        <v>2003</v>
      </c>
      <c r="G94">
        <v>12</v>
      </c>
      <c r="H94">
        <v>30</v>
      </c>
      <c r="I94" s="8">
        <v>37985</v>
      </c>
      <c r="J94">
        <v>0</v>
      </c>
    </row>
    <row r="95" spans="6:10" ht="12.75">
      <c r="F95">
        <v>2003</v>
      </c>
      <c r="G95">
        <v>12</v>
      </c>
      <c r="H95">
        <v>31</v>
      </c>
      <c r="I95" s="8">
        <v>37986</v>
      </c>
      <c r="J95">
        <v>0</v>
      </c>
    </row>
    <row r="96" spans="6:10" ht="12.75">
      <c r="F96">
        <v>2004</v>
      </c>
      <c r="G96">
        <v>1</v>
      </c>
      <c r="H96">
        <v>1</v>
      </c>
      <c r="I96" s="8">
        <v>37987</v>
      </c>
      <c r="J96">
        <v>0</v>
      </c>
    </row>
    <row r="97" spans="6:10" ht="12.75">
      <c r="F97">
        <v>2004</v>
      </c>
      <c r="G97">
        <v>1</v>
      </c>
      <c r="H97">
        <v>2</v>
      </c>
      <c r="I97" s="8">
        <v>37988</v>
      </c>
      <c r="J97">
        <v>0</v>
      </c>
    </row>
    <row r="98" spans="6:10" ht="12.75">
      <c r="F98">
        <v>2004</v>
      </c>
      <c r="G98">
        <v>1</v>
      </c>
      <c r="H98">
        <v>3</v>
      </c>
      <c r="I98" s="8">
        <v>37989</v>
      </c>
      <c r="J98">
        <v>0</v>
      </c>
    </row>
    <row r="99" spans="6:10" ht="12.75">
      <c r="F99">
        <v>2004</v>
      </c>
      <c r="G99">
        <v>1</v>
      </c>
      <c r="H99">
        <v>4</v>
      </c>
      <c r="I99" s="8">
        <v>37990</v>
      </c>
      <c r="J99">
        <v>0</v>
      </c>
    </row>
    <row r="100" spans="6:10" ht="12.75">
      <c r="F100">
        <v>2004</v>
      </c>
      <c r="G100">
        <v>1</v>
      </c>
      <c r="H100">
        <v>5</v>
      </c>
      <c r="I100" s="8">
        <v>37991</v>
      </c>
      <c r="J100">
        <v>0</v>
      </c>
    </row>
    <row r="101" spans="6:10" ht="12.75">
      <c r="F101">
        <v>2004</v>
      </c>
      <c r="G101">
        <v>1</v>
      </c>
      <c r="H101">
        <v>6</v>
      </c>
      <c r="I101" s="8">
        <v>37992</v>
      </c>
      <c r="J101">
        <v>0</v>
      </c>
    </row>
    <row r="102" spans="6:10" ht="12.75">
      <c r="F102">
        <v>2004</v>
      </c>
      <c r="G102">
        <v>1</v>
      </c>
      <c r="H102">
        <v>7</v>
      </c>
      <c r="I102" s="8">
        <v>37993</v>
      </c>
      <c r="J102">
        <v>0</v>
      </c>
    </row>
    <row r="103" spans="6:10" ht="12.75">
      <c r="F103">
        <v>2004</v>
      </c>
      <c r="G103">
        <v>1</v>
      </c>
      <c r="H103">
        <v>8</v>
      </c>
      <c r="I103" s="8">
        <v>37994</v>
      </c>
      <c r="J103">
        <v>0</v>
      </c>
    </row>
    <row r="104" spans="6:10" ht="12.75">
      <c r="F104">
        <v>2004</v>
      </c>
      <c r="G104">
        <v>1</v>
      </c>
      <c r="H104">
        <v>9</v>
      </c>
      <c r="I104" s="8">
        <v>37995</v>
      </c>
      <c r="J104">
        <v>0</v>
      </c>
    </row>
    <row r="105" spans="6:10" ht="12.75">
      <c r="F105">
        <v>2004</v>
      </c>
      <c r="G105">
        <v>1</v>
      </c>
      <c r="H105">
        <v>10</v>
      </c>
      <c r="I105" s="8">
        <v>37996</v>
      </c>
      <c r="J105">
        <v>0</v>
      </c>
    </row>
    <row r="106" spans="6:10" ht="12.75">
      <c r="F106">
        <v>2004</v>
      </c>
      <c r="G106">
        <v>1</v>
      </c>
      <c r="H106">
        <v>11</v>
      </c>
      <c r="I106" s="8">
        <v>37997</v>
      </c>
      <c r="J106">
        <v>0</v>
      </c>
    </row>
    <row r="107" spans="6:10" ht="12.75">
      <c r="F107">
        <v>2004</v>
      </c>
      <c r="G107">
        <v>1</v>
      </c>
      <c r="H107">
        <v>12</v>
      </c>
      <c r="I107" s="8">
        <v>37998</v>
      </c>
      <c r="J107">
        <v>0</v>
      </c>
    </row>
    <row r="108" spans="6:10" ht="12.75">
      <c r="F108">
        <v>2004</v>
      </c>
      <c r="G108">
        <v>1</v>
      </c>
      <c r="H108">
        <v>13</v>
      </c>
      <c r="I108" s="8">
        <v>37999</v>
      </c>
      <c r="J108">
        <v>0</v>
      </c>
    </row>
    <row r="109" spans="6:10" ht="12.75">
      <c r="F109">
        <v>2004</v>
      </c>
      <c r="G109">
        <v>1</v>
      </c>
      <c r="H109">
        <v>14</v>
      </c>
      <c r="I109" s="8">
        <v>38000</v>
      </c>
      <c r="J109">
        <v>0</v>
      </c>
    </row>
    <row r="110" spans="6:10" ht="12.75">
      <c r="F110">
        <v>2004</v>
      </c>
      <c r="G110">
        <v>1</v>
      </c>
      <c r="H110">
        <v>15</v>
      </c>
      <c r="I110" s="8">
        <v>38001</v>
      </c>
      <c r="J110">
        <v>0</v>
      </c>
    </row>
    <row r="111" spans="6:10" ht="12.75">
      <c r="F111">
        <v>2004</v>
      </c>
      <c r="G111">
        <v>1</v>
      </c>
      <c r="H111">
        <v>16</v>
      </c>
      <c r="I111" s="8">
        <v>38002</v>
      </c>
      <c r="J111">
        <v>0</v>
      </c>
    </row>
    <row r="112" spans="6:10" ht="12.75">
      <c r="F112">
        <v>2004</v>
      </c>
      <c r="G112">
        <v>1</v>
      </c>
      <c r="H112">
        <v>17</v>
      </c>
      <c r="I112" s="8">
        <v>38003</v>
      </c>
      <c r="J112">
        <v>0</v>
      </c>
    </row>
    <row r="113" spans="6:10" ht="12.75">
      <c r="F113">
        <v>2004</v>
      </c>
      <c r="G113">
        <v>1</v>
      </c>
      <c r="H113">
        <v>18</v>
      </c>
      <c r="I113" s="8">
        <v>38004</v>
      </c>
      <c r="J113">
        <v>0</v>
      </c>
    </row>
    <row r="114" spans="6:10" ht="12.75">
      <c r="F114">
        <v>2004</v>
      </c>
      <c r="G114">
        <v>1</v>
      </c>
      <c r="H114">
        <v>19</v>
      </c>
      <c r="I114" s="8">
        <v>38005</v>
      </c>
      <c r="J114">
        <v>0</v>
      </c>
    </row>
    <row r="115" spans="6:10" ht="12.75">
      <c r="F115">
        <v>2004</v>
      </c>
      <c r="G115">
        <v>1</v>
      </c>
      <c r="H115">
        <v>20</v>
      </c>
      <c r="I115" s="8">
        <v>38006</v>
      </c>
      <c r="J115">
        <v>0</v>
      </c>
    </row>
    <row r="116" spans="6:10" ht="12.75">
      <c r="F116">
        <v>2004</v>
      </c>
      <c r="G116">
        <v>1</v>
      </c>
      <c r="H116">
        <v>21</v>
      </c>
      <c r="I116" s="8">
        <v>38007</v>
      </c>
      <c r="J116">
        <v>0</v>
      </c>
    </row>
    <row r="117" spans="6:10" ht="12.75">
      <c r="F117">
        <v>2004</v>
      </c>
      <c r="G117">
        <v>1</v>
      </c>
      <c r="H117">
        <v>22</v>
      </c>
      <c r="I117" s="8">
        <v>38008</v>
      </c>
      <c r="J117">
        <v>0</v>
      </c>
    </row>
    <row r="118" spans="6:10" ht="12.75">
      <c r="F118">
        <v>2004</v>
      </c>
      <c r="G118">
        <v>1</v>
      </c>
      <c r="H118">
        <v>23</v>
      </c>
      <c r="I118" s="8">
        <v>38009</v>
      </c>
      <c r="J118">
        <v>0</v>
      </c>
    </row>
    <row r="119" spans="6:10" ht="12.75">
      <c r="F119">
        <v>2004</v>
      </c>
      <c r="G119">
        <v>1</v>
      </c>
      <c r="H119">
        <v>24</v>
      </c>
      <c r="I119" s="8">
        <v>38010</v>
      </c>
      <c r="J119">
        <v>0</v>
      </c>
    </row>
    <row r="120" spans="6:10" ht="12.75">
      <c r="F120">
        <v>2004</v>
      </c>
      <c r="G120">
        <v>1</v>
      </c>
      <c r="H120">
        <v>25</v>
      </c>
      <c r="I120" s="8">
        <v>38011</v>
      </c>
      <c r="J120">
        <v>0</v>
      </c>
    </row>
    <row r="121" spans="6:10" ht="12.75">
      <c r="F121">
        <v>2004</v>
      </c>
      <c r="G121">
        <v>1</v>
      </c>
      <c r="H121">
        <v>26</v>
      </c>
      <c r="I121" s="8">
        <v>38012</v>
      </c>
      <c r="J121">
        <v>0</v>
      </c>
    </row>
    <row r="122" spans="6:10" ht="12.75">
      <c r="F122">
        <v>2004</v>
      </c>
      <c r="G122">
        <v>1</v>
      </c>
      <c r="H122">
        <v>27</v>
      </c>
      <c r="I122" s="8">
        <v>38013</v>
      </c>
      <c r="J122">
        <v>0</v>
      </c>
    </row>
    <row r="123" spans="6:10" ht="12.75">
      <c r="F123">
        <v>2004</v>
      </c>
      <c r="G123">
        <v>1</v>
      </c>
      <c r="H123">
        <v>28</v>
      </c>
      <c r="I123" s="8">
        <v>38014</v>
      </c>
      <c r="J123">
        <v>0</v>
      </c>
    </row>
    <row r="124" spans="6:10" ht="12.75">
      <c r="F124">
        <v>2004</v>
      </c>
      <c r="G124">
        <v>1</v>
      </c>
      <c r="H124">
        <v>29</v>
      </c>
      <c r="I124" s="8">
        <v>38015</v>
      </c>
      <c r="J124">
        <v>0</v>
      </c>
    </row>
    <row r="125" spans="6:10" ht="12.75">
      <c r="F125">
        <v>2004</v>
      </c>
      <c r="G125">
        <v>1</v>
      </c>
      <c r="H125">
        <v>30</v>
      </c>
      <c r="I125" s="8">
        <v>38016</v>
      </c>
      <c r="J125">
        <v>0</v>
      </c>
    </row>
    <row r="126" spans="6:10" ht="12.75">
      <c r="F126">
        <v>2004</v>
      </c>
      <c r="G126">
        <v>1</v>
      </c>
      <c r="H126">
        <v>31</v>
      </c>
      <c r="I126" s="8">
        <v>38017</v>
      </c>
      <c r="J126">
        <v>0</v>
      </c>
    </row>
    <row r="127" spans="6:10" ht="12.75">
      <c r="F127">
        <v>2004</v>
      </c>
      <c r="G127">
        <v>2</v>
      </c>
      <c r="H127">
        <v>1</v>
      </c>
      <c r="I127" s="8">
        <v>38018</v>
      </c>
      <c r="J127">
        <v>0</v>
      </c>
    </row>
    <row r="128" spans="6:10" ht="12.75">
      <c r="F128">
        <v>2004</v>
      </c>
      <c r="G128">
        <v>2</v>
      </c>
      <c r="H128">
        <v>2</v>
      </c>
      <c r="I128" s="8">
        <v>38019</v>
      </c>
      <c r="J128">
        <v>0</v>
      </c>
    </row>
    <row r="129" spans="6:10" ht="12.75">
      <c r="F129">
        <v>2004</v>
      </c>
      <c r="G129">
        <v>2</v>
      </c>
      <c r="H129">
        <v>3</v>
      </c>
      <c r="I129" s="8">
        <v>38020</v>
      </c>
      <c r="J129">
        <v>0</v>
      </c>
    </row>
    <row r="130" spans="6:10" ht="12.75">
      <c r="F130">
        <v>2004</v>
      </c>
      <c r="G130">
        <v>2</v>
      </c>
      <c r="H130">
        <v>4</v>
      </c>
      <c r="I130" s="8">
        <v>38021</v>
      </c>
      <c r="J130">
        <v>0</v>
      </c>
    </row>
    <row r="131" spans="6:10" ht="12.75">
      <c r="F131">
        <v>2004</v>
      </c>
      <c r="G131">
        <v>2</v>
      </c>
      <c r="H131">
        <v>5</v>
      </c>
      <c r="I131" s="8">
        <v>38022</v>
      </c>
      <c r="J131">
        <v>0</v>
      </c>
    </row>
    <row r="132" spans="6:10" ht="12.75">
      <c r="F132">
        <v>2004</v>
      </c>
      <c r="G132">
        <v>2</v>
      </c>
      <c r="H132">
        <v>6</v>
      </c>
      <c r="I132" s="8">
        <v>38023</v>
      </c>
      <c r="J132">
        <v>0</v>
      </c>
    </row>
    <row r="133" spans="6:10" ht="12.75">
      <c r="F133">
        <v>2004</v>
      </c>
      <c r="G133">
        <v>2</v>
      </c>
      <c r="H133">
        <v>7</v>
      </c>
      <c r="I133" s="8">
        <v>38024</v>
      </c>
      <c r="J133">
        <v>0</v>
      </c>
    </row>
    <row r="134" spans="6:10" ht="12.75">
      <c r="F134">
        <v>2004</v>
      </c>
      <c r="G134">
        <v>2</v>
      </c>
      <c r="H134">
        <v>8</v>
      </c>
      <c r="I134" s="8">
        <v>38025</v>
      </c>
      <c r="J134">
        <v>0</v>
      </c>
    </row>
    <row r="135" spans="6:10" ht="12.75">
      <c r="F135">
        <v>2004</v>
      </c>
      <c r="G135">
        <v>2</v>
      </c>
      <c r="H135">
        <v>9</v>
      </c>
      <c r="I135" s="8">
        <v>38026</v>
      </c>
      <c r="J135">
        <v>0</v>
      </c>
    </row>
    <row r="136" spans="6:10" ht="12.75">
      <c r="F136">
        <v>2004</v>
      </c>
      <c r="G136">
        <v>2</v>
      </c>
      <c r="H136">
        <v>10</v>
      </c>
      <c r="I136" s="8">
        <v>38027</v>
      </c>
      <c r="J136">
        <v>0</v>
      </c>
    </row>
    <row r="137" spans="6:10" ht="12.75">
      <c r="F137">
        <v>2004</v>
      </c>
      <c r="G137">
        <v>2</v>
      </c>
      <c r="H137">
        <v>11</v>
      </c>
      <c r="I137" s="8">
        <v>38028</v>
      </c>
      <c r="J137">
        <v>0</v>
      </c>
    </row>
    <row r="138" spans="6:10" ht="12.75">
      <c r="F138">
        <v>2004</v>
      </c>
      <c r="G138">
        <v>2</v>
      </c>
      <c r="H138">
        <v>12</v>
      </c>
      <c r="I138" s="8">
        <v>38029</v>
      </c>
      <c r="J138">
        <v>0</v>
      </c>
    </row>
    <row r="139" spans="6:10" ht="12.75">
      <c r="F139">
        <v>2004</v>
      </c>
      <c r="G139">
        <v>2</v>
      </c>
      <c r="H139">
        <v>13</v>
      </c>
      <c r="I139" s="8">
        <v>38030</v>
      </c>
      <c r="J139">
        <v>0</v>
      </c>
    </row>
    <row r="140" spans="6:10" ht="12.75">
      <c r="F140">
        <v>2004</v>
      </c>
      <c r="G140">
        <v>2</v>
      </c>
      <c r="H140">
        <v>14</v>
      </c>
      <c r="I140" s="8">
        <v>38031</v>
      </c>
      <c r="J140">
        <v>0</v>
      </c>
    </row>
    <row r="141" spans="6:10" ht="12.75">
      <c r="F141">
        <v>2004</v>
      </c>
      <c r="G141">
        <v>2</v>
      </c>
      <c r="H141">
        <v>15</v>
      </c>
      <c r="I141" s="8">
        <v>38032</v>
      </c>
      <c r="J141">
        <v>0</v>
      </c>
    </row>
    <row r="142" spans="6:10" ht="12.75">
      <c r="F142">
        <v>2004</v>
      </c>
      <c r="G142">
        <v>2</v>
      </c>
      <c r="H142">
        <v>16</v>
      </c>
      <c r="I142" s="8">
        <v>38033</v>
      </c>
      <c r="J142">
        <v>0</v>
      </c>
    </row>
    <row r="143" spans="6:10" ht="12.75">
      <c r="F143">
        <v>2004</v>
      </c>
      <c r="G143">
        <v>2</v>
      </c>
      <c r="H143">
        <v>17</v>
      </c>
      <c r="I143" s="8">
        <v>38034</v>
      </c>
      <c r="J143">
        <v>0</v>
      </c>
    </row>
    <row r="144" spans="6:10" ht="12.75">
      <c r="F144">
        <v>2004</v>
      </c>
      <c r="G144">
        <v>2</v>
      </c>
      <c r="H144">
        <v>18</v>
      </c>
      <c r="I144" s="8">
        <v>38035</v>
      </c>
      <c r="J144">
        <v>0</v>
      </c>
    </row>
    <row r="145" spans="6:10" ht="12.75">
      <c r="F145">
        <v>2004</v>
      </c>
      <c r="G145">
        <v>2</v>
      </c>
      <c r="H145">
        <v>19</v>
      </c>
      <c r="I145" s="8">
        <v>38036</v>
      </c>
      <c r="J145">
        <v>0</v>
      </c>
    </row>
    <row r="146" spans="6:10" ht="12.75">
      <c r="F146">
        <v>2004</v>
      </c>
      <c r="G146">
        <v>2</v>
      </c>
      <c r="H146">
        <v>20</v>
      </c>
      <c r="I146" s="8">
        <v>38037</v>
      </c>
      <c r="J146">
        <v>0</v>
      </c>
    </row>
    <row r="147" spans="6:10" ht="12.75">
      <c r="F147">
        <v>2004</v>
      </c>
      <c r="G147">
        <v>2</v>
      </c>
      <c r="H147">
        <v>21</v>
      </c>
      <c r="I147" s="8">
        <v>38038</v>
      </c>
      <c r="J147">
        <v>0</v>
      </c>
    </row>
    <row r="148" spans="6:10" ht="12.75">
      <c r="F148">
        <v>2004</v>
      </c>
      <c r="G148">
        <v>2</v>
      </c>
      <c r="H148">
        <v>22</v>
      </c>
      <c r="I148" s="8">
        <v>38039</v>
      </c>
      <c r="J148">
        <v>0</v>
      </c>
    </row>
    <row r="149" spans="6:10" ht="12.75">
      <c r="F149">
        <v>2004</v>
      </c>
      <c r="G149">
        <v>2</v>
      </c>
      <c r="H149">
        <v>23</v>
      </c>
      <c r="I149" s="8">
        <v>38040</v>
      </c>
      <c r="J149">
        <v>0</v>
      </c>
    </row>
    <row r="150" spans="6:10" ht="12.75">
      <c r="F150">
        <v>2004</v>
      </c>
      <c r="G150">
        <v>2</v>
      </c>
      <c r="H150">
        <v>24</v>
      </c>
      <c r="I150" s="8">
        <v>38041</v>
      </c>
      <c r="J150">
        <v>0</v>
      </c>
    </row>
    <row r="151" spans="6:10" ht="12.75">
      <c r="F151">
        <v>2004</v>
      </c>
      <c r="G151">
        <v>2</v>
      </c>
      <c r="H151">
        <v>25</v>
      </c>
      <c r="I151" s="8">
        <v>38042</v>
      </c>
      <c r="J151">
        <v>0</v>
      </c>
    </row>
    <row r="152" spans="6:10" ht="12.75">
      <c r="F152">
        <v>2004</v>
      </c>
      <c r="G152">
        <v>2</v>
      </c>
      <c r="H152">
        <v>26</v>
      </c>
      <c r="I152" s="8">
        <v>38043</v>
      </c>
      <c r="J152">
        <v>0</v>
      </c>
    </row>
    <row r="153" spans="6:10" ht="12.75">
      <c r="F153">
        <v>2004</v>
      </c>
      <c r="G153">
        <v>2</v>
      </c>
      <c r="H153">
        <v>27</v>
      </c>
      <c r="I153" s="8">
        <v>38044</v>
      </c>
      <c r="J153">
        <v>0</v>
      </c>
    </row>
    <row r="154" spans="6:10" ht="12.75">
      <c r="F154">
        <v>2004</v>
      </c>
      <c r="G154">
        <v>2</v>
      </c>
      <c r="H154">
        <v>28</v>
      </c>
      <c r="I154" s="8">
        <v>38045</v>
      </c>
      <c r="J154">
        <v>0</v>
      </c>
    </row>
    <row r="155" spans="6:10" ht="12.75">
      <c r="F155">
        <v>2004</v>
      </c>
      <c r="G155">
        <v>2</v>
      </c>
      <c r="H155">
        <v>29</v>
      </c>
      <c r="I155" s="8">
        <v>38046</v>
      </c>
      <c r="J155">
        <v>0</v>
      </c>
    </row>
    <row r="156" spans="6:10" ht="12.75">
      <c r="F156">
        <v>2004</v>
      </c>
      <c r="G156">
        <v>3</v>
      </c>
      <c r="H156">
        <v>1</v>
      </c>
      <c r="I156" s="8">
        <v>38047</v>
      </c>
      <c r="J156">
        <v>0</v>
      </c>
    </row>
    <row r="157" spans="6:10" ht="12.75">
      <c r="F157">
        <v>2004</v>
      </c>
      <c r="G157">
        <v>3</v>
      </c>
      <c r="H157">
        <v>2</v>
      </c>
      <c r="I157" s="8">
        <v>38048</v>
      </c>
      <c r="J157">
        <v>0</v>
      </c>
    </row>
    <row r="158" spans="6:10" ht="12.75">
      <c r="F158">
        <v>2004</v>
      </c>
      <c r="G158">
        <v>3</v>
      </c>
      <c r="H158">
        <v>3</v>
      </c>
      <c r="I158" s="8">
        <v>38049</v>
      </c>
      <c r="J158">
        <v>0</v>
      </c>
    </row>
    <row r="159" spans="6:10" ht="12.75">
      <c r="F159">
        <v>2004</v>
      </c>
      <c r="G159">
        <v>3</v>
      </c>
      <c r="H159">
        <v>4</v>
      </c>
      <c r="I159" s="8">
        <v>38050</v>
      </c>
      <c r="J159">
        <v>0</v>
      </c>
    </row>
    <row r="160" spans="6:10" ht="12.75">
      <c r="F160">
        <v>2004</v>
      </c>
      <c r="G160">
        <v>3</v>
      </c>
      <c r="H160">
        <v>5</v>
      </c>
      <c r="I160" s="8">
        <v>38051</v>
      </c>
      <c r="J160">
        <v>0</v>
      </c>
    </row>
    <row r="161" spans="6:10" ht="12.75">
      <c r="F161">
        <v>2004</v>
      </c>
      <c r="G161">
        <v>3</v>
      </c>
      <c r="H161">
        <v>6</v>
      </c>
      <c r="I161" s="8">
        <v>38052</v>
      </c>
      <c r="J161">
        <v>0</v>
      </c>
    </row>
    <row r="162" spans="6:10" ht="12.75">
      <c r="F162">
        <v>2004</v>
      </c>
      <c r="G162">
        <v>3</v>
      </c>
      <c r="H162">
        <v>7</v>
      </c>
      <c r="I162" s="8">
        <v>38053</v>
      </c>
      <c r="J162">
        <v>0</v>
      </c>
    </row>
    <row r="163" spans="6:10" ht="12.75">
      <c r="F163">
        <v>2004</v>
      </c>
      <c r="G163">
        <v>3</v>
      </c>
      <c r="H163">
        <v>8</v>
      </c>
      <c r="I163" s="8">
        <v>38054</v>
      </c>
      <c r="J163">
        <v>1</v>
      </c>
    </row>
    <row r="164" spans="6:10" ht="12.75">
      <c r="F164">
        <v>2004</v>
      </c>
      <c r="G164">
        <v>3</v>
      </c>
      <c r="H164">
        <v>9</v>
      </c>
      <c r="I164" s="8">
        <v>38055</v>
      </c>
      <c r="J164">
        <v>0</v>
      </c>
    </row>
    <row r="165" spans="6:10" ht="12.75">
      <c r="F165">
        <v>2004</v>
      </c>
      <c r="G165">
        <v>3</v>
      </c>
      <c r="H165">
        <v>10</v>
      </c>
      <c r="I165" s="8">
        <v>38056</v>
      </c>
      <c r="J165">
        <v>2</v>
      </c>
    </row>
    <row r="166" spans="6:10" ht="12.75">
      <c r="F166">
        <v>2004</v>
      </c>
      <c r="G166">
        <v>3</v>
      </c>
      <c r="H166">
        <v>11</v>
      </c>
      <c r="I166" s="8">
        <v>38057</v>
      </c>
      <c r="J166">
        <v>6</v>
      </c>
    </row>
    <row r="167" spans="6:10" ht="12.75">
      <c r="F167">
        <v>2004</v>
      </c>
      <c r="G167">
        <v>3</v>
      </c>
      <c r="H167">
        <v>12</v>
      </c>
      <c r="I167" s="8">
        <v>38058</v>
      </c>
      <c r="J167">
        <v>0</v>
      </c>
    </row>
    <row r="168" spans="6:10" ht="12.75">
      <c r="F168">
        <v>2004</v>
      </c>
      <c r="G168">
        <v>3</v>
      </c>
      <c r="H168">
        <v>13</v>
      </c>
      <c r="I168" s="8">
        <v>38059</v>
      </c>
      <c r="J168">
        <v>0</v>
      </c>
    </row>
    <row r="169" spans="6:10" ht="12.75">
      <c r="F169">
        <v>2004</v>
      </c>
      <c r="G169">
        <v>3</v>
      </c>
      <c r="H169">
        <v>14</v>
      </c>
      <c r="I169" s="8">
        <v>38060</v>
      </c>
      <c r="J169">
        <v>0</v>
      </c>
    </row>
    <row r="170" spans="6:10" ht="12.75">
      <c r="F170">
        <v>2004</v>
      </c>
      <c r="G170">
        <v>3</v>
      </c>
      <c r="H170">
        <v>15</v>
      </c>
      <c r="I170" s="8">
        <v>38061</v>
      </c>
      <c r="J170">
        <v>0</v>
      </c>
    </row>
    <row r="171" spans="6:10" ht="12.75">
      <c r="F171">
        <v>2004</v>
      </c>
      <c r="G171">
        <v>3</v>
      </c>
      <c r="H171">
        <v>16</v>
      </c>
      <c r="I171" s="8">
        <v>38062</v>
      </c>
      <c r="J171">
        <v>0</v>
      </c>
    </row>
    <row r="172" spans="6:10" ht="12.75">
      <c r="F172">
        <v>2004</v>
      </c>
      <c r="G172">
        <v>3</v>
      </c>
      <c r="H172">
        <v>17</v>
      </c>
      <c r="I172" s="8">
        <v>38063</v>
      </c>
      <c r="J172">
        <v>0</v>
      </c>
    </row>
    <row r="173" spans="6:10" ht="12.75">
      <c r="F173">
        <v>2004</v>
      </c>
      <c r="G173">
        <v>3</v>
      </c>
      <c r="H173">
        <v>18</v>
      </c>
      <c r="I173" s="8">
        <v>38064</v>
      </c>
      <c r="J173">
        <v>0</v>
      </c>
    </row>
    <row r="174" spans="6:10" ht="12.75">
      <c r="F174">
        <v>2004</v>
      </c>
      <c r="G174">
        <v>3</v>
      </c>
      <c r="H174">
        <v>19</v>
      </c>
      <c r="I174" s="8">
        <v>38065</v>
      </c>
      <c r="J174">
        <v>0</v>
      </c>
    </row>
    <row r="175" spans="6:10" ht="12.75">
      <c r="F175">
        <v>2004</v>
      </c>
      <c r="G175">
        <v>3</v>
      </c>
      <c r="H175">
        <v>20</v>
      </c>
      <c r="I175" s="8">
        <v>38066</v>
      </c>
      <c r="J175">
        <v>0</v>
      </c>
    </row>
    <row r="176" spans="6:10" ht="12.75">
      <c r="F176">
        <v>2004</v>
      </c>
      <c r="G176">
        <v>3</v>
      </c>
      <c r="H176">
        <v>21</v>
      </c>
      <c r="I176" s="8">
        <v>38067</v>
      </c>
      <c r="J176">
        <v>0</v>
      </c>
    </row>
    <row r="177" spans="6:10" ht="12.75">
      <c r="F177">
        <v>2004</v>
      </c>
      <c r="G177">
        <v>3</v>
      </c>
      <c r="H177">
        <v>22</v>
      </c>
      <c r="I177" s="8">
        <v>38068</v>
      </c>
      <c r="J177">
        <v>0</v>
      </c>
    </row>
    <row r="178" spans="6:10" ht="12.75">
      <c r="F178">
        <v>2004</v>
      </c>
      <c r="G178">
        <v>3</v>
      </c>
      <c r="H178">
        <v>23</v>
      </c>
      <c r="I178" s="8">
        <v>38069</v>
      </c>
      <c r="J178">
        <v>0</v>
      </c>
    </row>
    <row r="179" spans="6:10" ht="12.75">
      <c r="F179">
        <v>2004</v>
      </c>
      <c r="G179">
        <v>3</v>
      </c>
      <c r="H179">
        <v>24</v>
      </c>
      <c r="I179" s="8">
        <v>38070</v>
      </c>
      <c r="J179">
        <v>0</v>
      </c>
    </row>
    <row r="180" spans="6:10" ht="12.75">
      <c r="F180">
        <v>2004</v>
      </c>
      <c r="G180">
        <v>3</v>
      </c>
      <c r="H180">
        <v>25</v>
      </c>
      <c r="I180" s="8">
        <v>38071</v>
      </c>
      <c r="J180">
        <v>0</v>
      </c>
    </row>
    <row r="181" spans="6:10" ht="12.75">
      <c r="F181">
        <v>2004</v>
      </c>
      <c r="G181">
        <v>3</v>
      </c>
      <c r="H181">
        <v>26</v>
      </c>
      <c r="I181" s="8">
        <v>38072</v>
      </c>
      <c r="J181">
        <v>0</v>
      </c>
    </row>
    <row r="182" spans="6:10" ht="12.75">
      <c r="F182">
        <v>2004</v>
      </c>
      <c r="G182">
        <v>3</v>
      </c>
      <c r="H182">
        <v>27</v>
      </c>
      <c r="I182" s="8">
        <v>38073</v>
      </c>
      <c r="J182">
        <v>0</v>
      </c>
    </row>
    <row r="183" spans="6:10" ht="12.75">
      <c r="F183">
        <v>2004</v>
      </c>
      <c r="G183">
        <v>3</v>
      </c>
      <c r="H183">
        <v>28</v>
      </c>
      <c r="I183" s="8">
        <v>38074</v>
      </c>
      <c r="J183">
        <v>0</v>
      </c>
    </row>
    <row r="184" spans="6:10" ht="12.75">
      <c r="F184">
        <v>2004</v>
      </c>
      <c r="G184">
        <v>3</v>
      </c>
      <c r="H184">
        <v>29</v>
      </c>
      <c r="I184" s="8">
        <v>38075</v>
      </c>
      <c r="J184">
        <v>0</v>
      </c>
    </row>
    <row r="185" spans="6:10" ht="12.75">
      <c r="F185">
        <v>2004</v>
      </c>
      <c r="G185">
        <v>3</v>
      </c>
      <c r="H185">
        <v>30</v>
      </c>
      <c r="I185" s="8">
        <v>38076</v>
      </c>
      <c r="J185">
        <v>0</v>
      </c>
    </row>
    <row r="186" spans="6:10" ht="12.75">
      <c r="F186">
        <v>2004</v>
      </c>
      <c r="G186">
        <v>3</v>
      </c>
      <c r="H186">
        <v>31</v>
      </c>
      <c r="I186" s="8">
        <v>38077</v>
      </c>
      <c r="J186">
        <v>0</v>
      </c>
    </row>
    <row r="187" spans="6:10" ht="12.75">
      <c r="F187">
        <v>2004</v>
      </c>
      <c r="G187">
        <v>4</v>
      </c>
      <c r="H187">
        <v>1</v>
      </c>
      <c r="I187" s="8">
        <v>38078</v>
      </c>
      <c r="J187">
        <v>0</v>
      </c>
    </row>
    <row r="188" spans="6:10" ht="12.75">
      <c r="F188">
        <v>2004</v>
      </c>
      <c r="G188">
        <v>4</v>
      </c>
      <c r="H188">
        <v>2</v>
      </c>
      <c r="I188" s="8">
        <v>38079</v>
      </c>
      <c r="J188">
        <v>2</v>
      </c>
    </row>
    <row r="189" spans="6:10" ht="12.75">
      <c r="F189">
        <v>2004</v>
      </c>
      <c r="G189">
        <v>4</v>
      </c>
      <c r="H189">
        <v>3</v>
      </c>
      <c r="I189" s="8">
        <v>38080</v>
      </c>
      <c r="J189">
        <v>0</v>
      </c>
    </row>
    <row r="190" spans="6:10" ht="12.75">
      <c r="F190">
        <v>2004</v>
      </c>
      <c r="G190">
        <v>4</v>
      </c>
      <c r="H190">
        <v>4</v>
      </c>
      <c r="I190" s="8">
        <v>38081</v>
      </c>
      <c r="J190">
        <v>0</v>
      </c>
    </row>
    <row r="191" spans="6:10" ht="12.75">
      <c r="F191">
        <v>2004</v>
      </c>
      <c r="G191">
        <v>4</v>
      </c>
      <c r="H191">
        <v>5</v>
      </c>
      <c r="I191" s="8">
        <v>38082</v>
      </c>
      <c r="J191">
        <v>23</v>
      </c>
    </row>
    <row r="192" spans="6:10" ht="12.75">
      <c r="F192">
        <v>2004</v>
      </c>
      <c r="G192">
        <v>4</v>
      </c>
      <c r="H192">
        <v>6</v>
      </c>
      <c r="I192" s="8">
        <v>38083</v>
      </c>
      <c r="J192">
        <v>0</v>
      </c>
    </row>
    <row r="193" spans="6:10" ht="12.75">
      <c r="F193">
        <v>2004</v>
      </c>
      <c r="G193">
        <v>4</v>
      </c>
      <c r="H193">
        <v>7</v>
      </c>
      <c r="I193" s="8">
        <v>38084</v>
      </c>
      <c r="J193">
        <v>35</v>
      </c>
    </row>
    <row r="194" spans="6:10" ht="12.75">
      <c r="F194">
        <v>2004</v>
      </c>
      <c r="G194">
        <v>4</v>
      </c>
      <c r="H194">
        <v>8</v>
      </c>
      <c r="I194" s="8">
        <v>38085</v>
      </c>
      <c r="J194">
        <v>0</v>
      </c>
    </row>
    <row r="195" spans="6:10" ht="12.75">
      <c r="F195">
        <v>2004</v>
      </c>
      <c r="G195">
        <v>4</v>
      </c>
      <c r="H195">
        <v>9</v>
      </c>
      <c r="I195" s="8">
        <v>38086</v>
      </c>
      <c r="J195">
        <v>0</v>
      </c>
    </row>
    <row r="196" spans="6:10" ht="12.75">
      <c r="F196">
        <v>2004</v>
      </c>
      <c r="G196">
        <v>4</v>
      </c>
      <c r="H196">
        <v>10</v>
      </c>
      <c r="I196" s="8">
        <v>38087</v>
      </c>
      <c r="J196">
        <v>5</v>
      </c>
    </row>
    <row r="197" spans="6:10" ht="12.75">
      <c r="F197">
        <v>2004</v>
      </c>
      <c r="G197">
        <v>4</v>
      </c>
      <c r="H197">
        <v>11</v>
      </c>
      <c r="I197" s="8">
        <v>38088</v>
      </c>
      <c r="J197">
        <v>14</v>
      </c>
    </row>
    <row r="198" spans="6:10" ht="12.75">
      <c r="F198">
        <v>2004</v>
      </c>
      <c r="G198">
        <v>4</v>
      </c>
      <c r="H198">
        <v>12</v>
      </c>
      <c r="I198" s="8">
        <v>38089</v>
      </c>
      <c r="J198">
        <v>0</v>
      </c>
    </row>
    <row r="199" spans="6:10" ht="12.75">
      <c r="F199">
        <v>2004</v>
      </c>
      <c r="G199">
        <v>4</v>
      </c>
      <c r="H199">
        <v>13</v>
      </c>
      <c r="I199" s="8">
        <v>38090</v>
      </c>
      <c r="J199">
        <v>0</v>
      </c>
    </row>
    <row r="200" spans="6:10" ht="12.75">
      <c r="F200">
        <v>2004</v>
      </c>
      <c r="G200">
        <v>4</v>
      </c>
      <c r="H200">
        <v>14</v>
      </c>
      <c r="I200" s="8">
        <v>38091</v>
      </c>
      <c r="J200">
        <v>0</v>
      </c>
    </row>
    <row r="201" spans="6:10" ht="12.75">
      <c r="F201">
        <v>2004</v>
      </c>
      <c r="G201">
        <v>4</v>
      </c>
      <c r="H201">
        <v>15</v>
      </c>
      <c r="I201" s="8">
        <v>38092</v>
      </c>
      <c r="J201">
        <v>0</v>
      </c>
    </row>
    <row r="202" spans="6:10" ht="12.75">
      <c r="F202">
        <v>2004</v>
      </c>
      <c r="G202">
        <v>4</v>
      </c>
      <c r="H202">
        <v>16</v>
      </c>
      <c r="I202" s="8">
        <v>38093</v>
      </c>
      <c r="J202">
        <v>0</v>
      </c>
    </row>
    <row r="203" spans="6:10" ht="12.75">
      <c r="F203">
        <v>2004</v>
      </c>
      <c r="G203">
        <v>4</v>
      </c>
      <c r="H203">
        <v>17</v>
      </c>
      <c r="I203" s="8">
        <v>38094</v>
      </c>
      <c r="J203">
        <v>0</v>
      </c>
    </row>
    <row r="204" spans="6:10" ht="12.75">
      <c r="F204">
        <v>2004</v>
      </c>
      <c r="G204">
        <v>4</v>
      </c>
      <c r="H204">
        <v>18</v>
      </c>
      <c r="I204" s="8">
        <v>38095</v>
      </c>
      <c r="J204">
        <v>0</v>
      </c>
    </row>
    <row r="205" spans="6:10" ht="12.75">
      <c r="F205">
        <v>2004</v>
      </c>
      <c r="G205">
        <v>4</v>
      </c>
      <c r="H205">
        <v>19</v>
      </c>
      <c r="I205" s="8">
        <v>38096</v>
      </c>
      <c r="J205">
        <v>28</v>
      </c>
    </row>
    <row r="206" spans="6:10" ht="12.75">
      <c r="F206">
        <v>2004</v>
      </c>
      <c r="G206">
        <v>4</v>
      </c>
      <c r="H206">
        <v>20</v>
      </c>
      <c r="I206" s="8">
        <v>38097</v>
      </c>
      <c r="J206">
        <v>0</v>
      </c>
    </row>
    <row r="207" spans="6:10" ht="12.75">
      <c r="F207">
        <v>2004</v>
      </c>
      <c r="G207">
        <v>4</v>
      </c>
      <c r="H207">
        <v>21</v>
      </c>
      <c r="I207" s="8">
        <v>38098</v>
      </c>
      <c r="J207">
        <v>0</v>
      </c>
    </row>
    <row r="208" spans="6:10" ht="12.75">
      <c r="F208">
        <v>2004</v>
      </c>
      <c r="G208">
        <v>4</v>
      </c>
      <c r="H208">
        <v>22</v>
      </c>
      <c r="I208" s="8">
        <v>38099</v>
      </c>
      <c r="J208">
        <v>0</v>
      </c>
    </row>
    <row r="209" spans="6:10" ht="12.75">
      <c r="F209">
        <v>2004</v>
      </c>
      <c r="G209">
        <v>4</v>
      </c>
      <c r="H209">
        <v>23</v>
      </c>
      <c r="I209" s="8">
        <v>38100</v>
      </c>
      <c r="J209">
        <v>0</v>
      </c>
    </row>
    <row r="210" spans="6:10" ht="12.75">
      <c r="F210">
        <v>2004</v>
      </c>
      <c r="G210">
        <v>4</v>
      </c>
      <c r="H210">
        <v>24</v>
      </c>
      <c r="I210" s="8">
        <v>38101</v>
      </c>
      <c r="J210">
        <v>56</v>
      </c>
    </row>
    <row r="211" spans="6:10" ht="12.75">
      <c r="F211">
        <v>2004</v>
      </c>
      <c r="G211">
        <v>4</v>
      </c>
      <c r="H211">
        <v>25</v>
      </c>
      <c r="I211" s="8">
        <v>38102</v>
      </c>
      <c r="J211">
        <v>0</v>
      </c>
    </row>
    <row r="212" spans="6:10" ht="12.75">
      <c r="F212">
        <v>2004</v>
      </c>
      <c r="G212">
        <v>4</v>
      </c>
      <c r="H212">
        <v>26</v>
      </c>
      <c r="I212" s="8">
        <v>38103</v>
      </c>
      <c r="J212">
        <v>0</v>
      </c>
    </row>
    <row r="213" spans="6:10" ht="12.75">
      <c r="F213">
        <v>2004</v>
      </c>
      <c r="G213">
        <v>4</v>
      </c>
      <c r="H213">
        <v>27</v>
      </c>
      <c r="I213" s="8">
        <v>38104</v>
      </c>
      <c r="J213">
        <v>3</v>
      </c>
    </row>
    <row r="214" spans="6:10" ht="12.75">
      <c r="F214">
        <v>2004</v>
      </c>
      <c r="G214">
        <v>4</v>
      </c>
      <c r="H214">
        <v>28</v>
      </c>
      <c r="I214" s="8">
        <v>38105</v>
      </c>
      <c r="J214">
        <v>1</v>
      </c>
    </row>
    <row r="215" spans="6:10" ht="12.75">
      <c r="F215">
        <v>2004</v>
      </c>
      <c r="G215">
        <v>4</v>
      </c>
      <c r="H215">
        <v>29</v>
      </c>
      <c r="I215" s="8">
        <v>38106</v>
      </c>
      <c r="J215">
        <v>0</v>
      </c>
    </row>
    <row r="216" spans="6:10" ht="12.75">
      <c r="F216">
        <v>2004</v>
      </c>
      <c r="G216">
        <v>4</v>
      </c>
      <c r="H216">
        <v>30</v>
      </c>
      <c r="I216" s="8">
        <v>38107</v>
      </c>
      <c r="J216">
        <v>0</v>
      </c>
    </row>
    <row r="217" spans="6:10" ht="12.75">
      <c r="F217">
        <v>2004</v>
      </c>
      <c r="G217">
        <v>5</v>
      </c>
      <c r="H217">
        <v>1</v>
      </c>
      <c r="I217" s="8">
        <v>38108</v>
      </c>
      <c r="J217">
        <v>0</v>
      </c>
    </row>
    <row r="218" spans="6:10" ht="12.75">
      <c r="F218">
        <v>2004</v>
      </c>
      <c r="G218">
        <v>5</v>
      </c>
      <c r="H218">
        <v>2</v>
      </c>
      <c r="I218" s="8">
        <v>38109</v>
      </c>
      <c r="J218">
        <v>0</v>
      </c>
    </row>
    <row r="219" spans="6:10" ht="12.75">
      <c r="F219">
        <v>2004</v>
      </c>
      <c r="G219">
        <v>5</v>
      </c>
      <c r="H219">
        <v>3</v>
      </c>
      <c r="I219" s="8">
        <v>38110</v>
      </c>
      <c r="J219">
        <v>0</v>
      </c>
    </row>
    <row r="220" spans="6:10" ht="12.75">
      <c r="F220">
        <v>2004</v>
      </c>
      <c r="G220">
        <v>5</v>
      </c>
      <c r="H220">
        <v>4</v>
      </c>
      <c r="I220" s="8">
        <v>38111</v>
      </c>
      <c r="J220">
        <v>0</v>
      </c>
    </row>
    <row r="221" spans="6:10" ht="12.75">
      <c r="F221">
        <v>2004</v>
      </c>
      <c r="G221">
        <v>5</v>
      </c>
      <c r="H221">
        <v>5</v>
      </c>
      <c r="I221" s="8">
        <v>38112</v>
      </c>
      <c r="J221">
        <v>0</v>
      </c>
    </row>
    <row r="222" spans="6:10" ht="12.75">
      <c r="F222">
        <v>2004</v>
      </c>
      <c r="G222">
        <v>5</v>
      </c>
      <c r="H222">
        <v>6</v>
      </c>
      <c r="I222" s="8">
        <v>38113</v>
      </c>
      <c r="J222">
        <v>0</v>
      </c>
    </row>
    <row r="223" spans="6:10" ht="12.75">
      <c r="F223">
        <v>2004</v>
      </c>
      <c r="G223">
        <v>5</v>
      </c>
      <c r="H223">
        <v>7</v>
      </c>
      <c r="I223" s="8">
        <v>38114</v>
      </c>
      <c r="J223">
        <v>0</v>
      </c>
    </row>
    <row r="224" spans="6:10" ht="12.75">
      <c r="F224">
        <v>2004</v>
      </c>
      <c r="G224">
        <v>5</v>
      </c>
      <c r="H224">
        <v>8</v>
      </c>
      <c r="I224" s="8">
        <v>38115</v>
      </c>
      <c r="J224">
        <v>0</v>
      </c>
    </row>
    <row r="225" spans="6:10" ht="12.75">
      <c r="F225">
        <v>2004</v>
      </c>
      <c r="G225">
        <v>5</v>
      </c>
      <c r="H225">
        <v>9</v>
      </c>
      <c r="I225" s="8">
        <v>38116</v>
      </c>
      <c r="J225">
        <v>0</v>
      </c>
    </row>
    <row r="226" spans="6:10" ht="12.75">
      <c r="F226">
        <v>2004</v>
      </c>
      <c r="G226">
        <v>5</v>
      </c>
      <c r="H226">
        <v>10</v>
      </c>
      <c r="I226" s="8">
        <v>38117</v>
      </c>
      <c r="J226">
        <v>0</v>
      </c>
    </row>
    <row r="227" spans="6:10" ht="12.75">
      <c r="F227">
        <v>2004</v>
      </c>
      <c r="G227">
        <v>5</v>
      </c>
      <c r="H227">
        <v>11</v>
      </c>
      <c r="I227" s="8">
        <v>38118</v>
      </c>
      <c r="J227">
        <v>0</v>
      </c>
    </row>
    <row r="228" spans="6:10" ht="12.75">
      <c r="F228">
        <v>2004</v>
      </c>
      <c r="G228">
        <v>5</v>
      </c>
      <c r="H228">
        <v>12</v>
      </c>
      <c r="I228" s="8">
        <v>38119</v>
      </c>
      <c r="J228">
        <v>0</v>
      </c>
    </row>
    <row r="229" spans="6:10" ht="12.75">
      <c r="F229">
        <v>2004</v>
      </c>
      <c r="G229">
        <v>5</v>
      </c>
      <c r="H229">
        <v>13</v>
      </c>
      <c r="I229" s="8">
        <v>38120</v>
      </c>
      <c r="J229">
        <v>0</v>
      </c>
    </row>
    <row r="230" spans="6:10" ht="12.75">
      <c r="F230">
        <v>2004</v>
      </c>
      <c r="G230">
        <v>5</v>
      </c>
      <c r="H230">
        <v>14</v>
      </c>
      <c r="I230" s="8">
        <v>38121</v>
      </c>
      <c r="J230">
        <v>13</v>
      </c>
    </row>
    <row r="231" spans="6:10" ht="12.75">
      <c r="F231">
        <v>2004</v>
      </c>
      <c r="G231">
        <v>5</v>
      </c>
      <c r="H231">
        <v>15</v>
      </c>
      <c r="I231" s="8">
        <v>38122</v>
      </c>
      <c r="J231">
        <v>0</v>
      </c>
    </row>
    <row r="232" spans="6:10" ht="12.75">
      <c r="F232">
        <v>2004</v>
      </c>
      <c r="G232">
        <v>5</v>
      </c>
      <c r="H232">
        <v>16</v>
      </c>
      <c r="I232" s="8">
        <v>38123</v>
      </c>
      <c r="J232">
        <v>0</v>
      </c>
    </row>
    <row r="233" spans="6:10" ht="12.75">
      <c r="F233">
        <v>2004</v>
      </c>
      <c r="G233">
        <v>5</v>
      </c>
      <c r="H233">
        <v>17</v>
      </c>
      <c r="I233" s="8">
        <v>38124</v>
      </c>
      <c r="J233">
        <v>0</v>
      </c>
    </row>
    <row r="234" spans="6:10" ht="12.75">
      <c r="F234">
        <v>2004</v>
      </c>
      <c r="G234">
        <v>5</v>
      </c>
      <c r="H234">
        <v>18</v>
      </c>
      <c r="I234" s="8">
        <v>38125</v>
      </c>
      <c r="J234">
        <v>0</v>
      </c>
    </row>
    <row r="235" spans="6:10" ht="12.75">
      <c r="F235">
        <v>2004</v>
      </c>
      <c r="G235">
        <v>5</v>
      </c>
      <c r="H235">
        <v>19</v>
      </c>
      <c r="I235" s="8">
        <v>38126</v>
      </c>
      <c r="J235">
        <v>0</v>
      </c>
    </row>
    <row r="236" spans="6:10" ht="12.75">
      <c r="F236">
        <v>2004</v>
      </c>
      <c r="G236">
        <v>5</v>
      </c>
      <c r="H236">
        <v>20</v>
      </c>
      <c r="I236" s="8">
        <v>38127</v>
      </c>
      <c r="J236">
        <v>0</v>
      </c>
    </row>
    <row r="237" spans="6:10" ht="12.75">
      <c r="F237">
        <v>2004</v>
      </c>
      <c r="G237">
        <v>5</v>
      </c>
      <c r="H237">
        <v>21</v>
      </c>
      <c r="I237" s="8">
        <v>38128</v>
      </c>
      <c r="J237">
        <v>39</v>
      </c>
    </row>
    <row r="238" spans="6:10" ht="12.75">
      <c r="F238">
        <v>2004</v>
      </c>
      <c r="G238">
        <v>5</v>
      </c>
      <c r="H238">
        <v>22</v>
      </c>
      <c r="I238" s="8">
        <v>38129</v>
      </c>
      <c r="J238">
        <v>16</v>
      </c>
    </row>
    <row r="239" spans="6:10" ht="12.75">
      <c r="F239">
        <v>2004</v>
      </c>
      <c r="G239">
        <v>5</v>
      </c>
      <c r="H239">
        <v>23</v>
      </c>
      <c r="I239" s="8">
        <v>38130</v>
      </c>
      <c r="J239">
        <v>48</v>
      </c>
    </row>
    <row r="240" spans="6:10" ht="12.75">
      <c r="F240">
        <v>2004</v>
      </c>
      <c r="G240">
        <v>5</v>
      </c>
      <c r="H240">
        <v>24</v>
      </c>
      <c r="I240" s="8">
        <v>38131</v>
      </c>
      <c r="J240">
        <v>7</v>
      </c>
    </row>
    <row r="241" spans="6:10" ht="12.75">
      <c r="F241">
        <v>2004</v>
      </c>
      <c r="G241">
        <v>5</v>
      </c>
      <c r="H241">
        <v>25</v>
      </c>
      <c r="I241" s="8">
        <v>38132</v>
      </c>
      <c r="J241">
        <v>1</v>
      </c>
    </row>
    <row r="242" spans="6:10" ht="12.75">
      <c r="F242">
        <v>2004</v>
      </c>
      <c r="G242">
        <v>5</v>
      </c>
      <c r="H242">
        <v>26</v>
      </c>
      <c r="I242" s="8">
        <v>38133</v>
      </c>
      <c r="J242">
        <v>0</v>
      </c>
    </row>
    <row r="243" spans="6:10" ht="12.75">
      <c r="F243">
        <v>2004</v>
      </c>
      <c r="G243">
        <v>5</v>
      </c>
      <c r="H243">
        <v>27</v>
      </c>
      <c r="I243" s="8">
        <v>38134</v>
      </c>
      <c r="J243">
        <v>0</v>
      </c>
    </row>
    <row r="244" spans="6:10" ht="12.75">
      <c r="F244">
        <v>2004</v>
      </c>
      <c r="G244">
        <v>5</v>
      </c>
      <c r="H244">
        <v>28</v>
      </c>
      <c r="I244" s="8">
        <v>38135</v>
      </c>
      <c r="J244">
        <v>8</v>
      </c>
    </row>
    <row r="245" spans="6:10" ht="12.75">
      <c r="F245">
        <v>2004</v>
      </c>
      <c r="G245">
        <v>5</v>
      </c>
      <c r="H245">
        <v>29</v>
      </c>
      <c r="I245" s="8">
        <v>38136</v>
      </c>
      <c r="J245">
        <v>0</v>
      </c>
    </row>
    <row r="246" spans="6:10" ht="12.75">
      <c r="F246">
        <v>2004</v>
      </c>
      <c r="G246">
        <v>5</v>
      </c>
      <c r="H246">
        <v>30</v>
      </c>
      <c r="I246" s="8">
        <v>38137</v>
      </c>
      <c r="J246">
        <v>0</v>
      </c>
    </row>
    <row r="247" spans="6:10" ht="12.75">
      <c r="F247">
        <v>2004</v>
      </c>
      <c r="G247">
        <v>5</v>
      </c>
      <c r="H247">
        <v>31</v>
      </c>
      <c r="I247" s="8">
        <v>38138</v>
      </c>
      <c r="J247">
        <v>30</v>
      </c>
    </row>
    <row r="248" spans="6:10" ht="12.75">
      <c r="F248">
        <v>2004</v>
      </c>
      <c r="G248">
        <v>6</v>
      </c>
      <c r="H248">
        <v>1</v>
      </c>
      <c r="I248" s="8">
        <v>38139</v>
      </c>
      <c r="J248">
        <v>0</v>
      </c>
    </row>
    <row r="249" spans="6:10" ht="12.75">
      <c r="F249">
        <v>2004</v>
      </c>
      <c r="G249">
        <v>6</v>
      </c>
      <c r="H249">
        <v>2</v>
      </c>
      <c r="I249" s="8">
        <v>38140</v>
      </c>
      <c r="J249">
        <v>0</v>
      </c>
    </row>
    <row r="250" spans="6:10" ht="12.75">
      <c r="F250">
        <v>2004</v>
      </c>
      <c r="G250">
        <v>6</v>
      </c>
      <c r="H250">
        <v>3</v>
      </c>
      <c r="I250" s="8">
        <v>38141</v>
      </c>
      <c r="J250">
        <v>15</v>
      </c>
    </row>
    <row r="251" spans="6:10" ht="12.75">
      <c r="F251">
        <v>2004</v>
      </c>
      <c r="G251">
        <v>6</v>
      </c>
      <c r="H251">
        <v>4</v>
      </c>
      <c r="I251" s="8">
        <v>38142</v>
      </c>
      <c r="J251">
        <v>13</v>
      </c>
    </row>
    <row r="252" spans="6:10" ht="12.75">
      <c r="F252">
        <v>2004</v>
      </c>
      <c r="G252">
        <v>6</v>
      </c>
      <c r="H252">
        <v>5</v>
      </c>
      <c r="I252" s="8">
        <v>38143</v>
      </c>
      <c r="J252">
        <v>0</v>
      </c>
    </row>
    <row r="253" spans="6:10" ht="12.75">
      <c r="F253">
        <v>2004</v>
      </c>
      <c r="G253">
        <v>6</v>
      </c>
      <c r="H253">
        <v>6</v>
      </c>
      <c r="I253" s="8">
        <v>38144</v>
      </c>
      <c r="J253">
        <v>0</v>
      </c>
    </row>
    <row r="254" spans="6:10" ht="12.75">
      <c r="F254">
        <v>2004</v>
      </c>
      <c r="G254">
        <v>6</v>
      </c>
      <c r="H254">
        <v>7</v>
      </c>
      <c r="I254" s="8">
        <v>38145</v>
      </c>
      <c r="J254">
        <v>29</v>
      </c>
    </row>
    <row r="255" spans="6:10" ht="12.75">
      <c r="F255">
        <v>2004</v>
      </c>
      <c r="G255">
        <v>6</v>
      </c>
      <c r="H255">
        <v>8</v>
      </c>
      <c r="I255" s="8">
        <v>38146</v>
      </c>
      <c r="J255">
        <v>0</v>
      </c>
    </row>
    <row r="256" spans="6:10" ht="12.75">
      <c r="F256">
        <v>2004</v>
      </c>
      <c r="G256">
        <v>6</v>
      </c>
      <c r="H256">
        <v>9</v>
      </c>
      <c r="I256" s="8">
        <v>38147</v>
      </c>
      <c r="J256">
        <v>0</v>
      </c>
    </row>
    <row r="257" spans="6:10" ht="12.75">
      <c r="F257">
        <v>2004</v>
      </c>
      <c r="G257">
        <v>6</v>
      </c>
      <c r="H257">
        <v>10</v>
      </c>
      <c r="I257" s="8">
        <v>38148</v>
      </c>
      <c r="J257">
        <v>0</v>
      </c>
    </row>
    <row r="258" spans="6:10" ht="12.75">
      <c r="F258">
        <v>2004</v>
      </c>
      <c r="G258">
        <v>6</v>
      </c>
      <c r="H258">
        <v>11</v>
      </c>
      <c r="I258" s="8">
        <v>38149</v>
      </c>
      <c r="J258">
        <v>1</v>
      </c>
    </row>
    <row r="259" spans="6:10" ht="12.75">
      <c r="F259">
        <v>2004</v>
      </c>
      <c r="G259">
        <v>6</v>
      </c>
      <c r="H259">
        <v>12</v>
      </c>
      <c r="I259" s="8">
        <v>38150</v>
      </c>
      <c r="J259">
        <v>29</v>
      </c>
    </row>
    <row r="260" spans="6:10" ht="12.75">
      <c r="F260">
        <v>2004</v>
      </c>
      <c r="G260">
        <v>6</v>
      </c>
      <c r="H260">
        <v>13</v>
      </c>
      <c r="I260" s="8">
        <v>38151</v>
      </c>
      <c r="J260">
        <v>6</v>
      </c>
    </row>
    <row r="261" spans="6:10" ht="12.75">
      <c r="F261">
        <v>2004</v>
      </c>
      <c r="G261">
        <v>6</v>
      </c>
      <c r="H261">
        <v>14</v>
      </c>
      <c r="I261" s="8">
        <v>38152</v>
      </c>
      <c r="J261">
        <v>39</v>
      </c>
    </row>
    <row r="262" spans="6:10" ht="12.75">
      <c r="F262">
        <v>2004</v>
      </c>
      <c r="G262">
        <v>6</v>
      </c>
      <c r="H262">
        <v>15</v>
      </c>
      <c r="I262" s="8">
        <v>38153</v>
      </c>
      <c r="J262">
        <v>1</v>
      </c>
    </row>
    <row r="263" spans="6:10" ht="12.75">
      <c r="F263">
        <v>2004</v>
      </c>
      <c r="G263">
        <v>6</v>
      </c>
      <c r="H263">
        <v>16</v>
      </c>
      <c r="I263" s="8">
        <v>38154</v>
      </c>
      <c r="J263">
        <v>0</v>
      </c>
    </row>
    <row r="264" spans="6:10" ht="12.75">
      <c r="F264">
        <v>2004</v>
      </c>
      <c r="G264">
        <v>6</v>
      </c>
      <c r="H264">
        <v>17</v>
      </c>
      <c r="I264" s="8">
        <v>38155</v>
      </c>
      <c r="J264">
        <v>67</v>
      </c>
    </row>
    <row r="265" spans="6:10" ht="12.75">
      <c r="F265">
        <v>2004</v>
      </c>
      <c r="G265">
        <v>6</v>
      </c>
      <c r="H265">
        <v>18</v>
      </c>
      <c r="I265" s="8">
        <v>38156</v>
      </c>
      <c r="J265">
        <v>0</v>
      </c>
    </row>
    <row r="266" spans="6:10" ht="12.75">
      <c r="F266">
        <v>2004</v>
      </c>
      <c r="G266">
        <v>6</v>
      </c>
      <c r="H266">
        <v>19</v>
      </c>
      <c r="I266" s="8">
        <v>38157</v>
      </c>
      <c r="J266">
        <v>49</v>
      </c>
    </row>
    <row r="267" spans="6:10" ht="12.75">
      <c r="F267">
        <v>2004</v>
      </c>
      <c r="G267">
        <v>6</v>
      </c>
      <c r="H267">
        <v>20</v>
      </c>
      <c r="I267" s="8">
        <v>38158</v>
      </c>
      <c r="J267">
        <v>21</v>
      </c>
    </row>
    <row r="268" spans="6:10" ht="12.75">
      <c r="F268">
        <v>2004</v>
      </c>
      <c r="G268">
        <v>6</v>
      </c>
      <c r="H268">
        <v>21</v>
      </c>
      <c r="I268" s="8">
        <v>38159</v>
      </c>
      <c r="J268">
        <v>4</v>
      </c>
    </row>
    <row r="269" spans="6:10" ht="12.75">
      <c r="F269">
        <v>2004</v>
      </c>
      <c r="G269">
        <v>6</v>
      </c>
      <c r="H269">
        <v>22</v>
      </c>
      <c r="I269" s="8">
        <v>38160</v>
      </c>
      <c r="J269">
        <v>39</v>
      </c>
    </row>
    <row r="270" spans="6:10" ht="12.75">
      <c r="F270">
        <v>2004</v>
      </c>
      <c r="G270">
        <v>6</v>
      </c>
      <c r="H270">
        <v>23</v>
      </c>
      <c r="I270" s="8">
        <v>38161</v>
      </c>
      <c r="J270">
        <v>21</v>
      </c>
    </row>
    <row r="271" spans="6:10" ht="12.75">
      <c r="F271">
        <v>2004</v>
      </c>
      <c r="G271">
        <v>6</v>
      </c>
      <c r="H271">
        <v>24</v>
      </c>
      <c r="I271" s="8">
        <v>38162</v>
      </c>
      <c r="J271">
        <v>70</v>
      </c>
    </row>
    <row r="272" spans="6:10" ht="12.75">
      <c r="F272">
        <v>2004</v>
      </c>
      <c r="G272">
        <v>6</v>
      </c>
      <c r="H272">
        <v>25</v>
      </c>
      <c r="I272" s="8">
        <v>38163</v>
      </c>
      <c r="J272">
        <v>13</v>
      </c>
    </row>
    <row r="273" spans="6:10" ht="12.75">
      <c r="F273">
        <v>2004</v>
      </c>
      <c r="G273">
        <v>6</v>
      </c>
      <c r="H273">
        <v>26</v>
      </c>
      <c r="I273" s="8">
        <v>38164</v>
      </c>
      <c r="J273">
        <v>25</v>
      </c>
    </row>
    <row r="274" spans="6:10" ht="12.75">
      <c r="F274">
        <v>2004</v>
      </c>
      <c r="G274">
        <v>6</v>
      </c>
      <c r="H274">
        <v>27</v>
      </c>
      <c r="I274" s="8">
        <v>38165</v>
      </c>
      <c r="J274">
        <v>25</v>
      </c>
    </row>
    <row r="275" spans="6:10" ht="12.75">
      <c r="F275">
        <v>2004</v>
      </c>
      <c r="G275">
        <v>6</v>
      </c>
      <c r="H275">
        <v>28</v>
      </c>
      <c r="I275" s="8">
        <v>38166</v>
      </c>
      <c r="J275">
        <v>7</v>
      </c>
    </row>
    <row r="276" spans="6:10" ht="12.75">
      <c r="F276">
        <v>2004</v>
      </c>
      <c r="G276">
        <v>6</v>
      </c>
      <c r="H276">
        <v>29</v>
      </c>
      <c r="I276" s="8">
        <v>38167</v>
      </c>
      <c r="J276">
        <v>1</v>
      </c>
    </row>
    <row r="277" spans="6:10" ht="12.75">
      <c r="F277">
        <v>2004</v>
      </c>
      <c r="G277">
        <v>6</v>
      </c>
      <c r="H277">
        <v>30</v>
      </c>
      <c r="I277" s="8">
        <v>38168</v>
      </c>
      <c r="J277">
        <v>1</v>
      </c>
    </row>
    <row r="278" spans="6:10" ht="12.75">
      <c r="F278">
        <v>2004</v>
      </c>
      <c r="G278">
        <v>7</v>
      </c>
      <c r="H278">
        <v>1</v>
      </c>
      <c r="I278" s="8">
        <v>38169</v>
      </c>
      <c r="J278">
        <v>0</v>
      </c>
    </row>
    <row r="279" spans="6:10" ht="12.75">
      <c r="F279">
        <v>2004</v>
      </c>
      <c r="G279">
        <v>7</v>
      </c>
      <c r="H279">
        <v>2</v>
      </c>
      <c r="I279" s="8">
        <v>38170</v>
      </c>
      <c r="J279">
        <v>2</v>
      </c>
    </row>
    <row r="280" spans="6:10" ht="12.75">
      <c r="F280">
        <v>2004</v>
      </c>
      <c r="G280">
        <v>7</v>
      </c>
      <c r="H280">
        <v>3</v>
      </c>
      <c r="I280" s="8">
        <v>38171</v>
      </c>
      <c r="J280">
        <v>13</v>
      </c>
    </row>
    <row r="281" spans="6:10" ht="12.75">
      <c r="F281">
        <v>2004</v>
      </c>
      <c r="G281">
        <v>7</v>
      </c>
      <c r="H281">
        <v>4</v>
      </c>
      <c r="I281" s="8">
        <v>38172</v>
      </c>
      <c r="J281">
        <v>9</v>
      </c>
    </row>
    <row r="282" spans="6:10" ht="12.75">
      <c r="F282">
        <v>2004</v>
      </c>
      <c r="G282">
        <v>7</v>
      </c>
      <c r="H282">
        <v>5</v>
      </c>
      <c r="I282" s="8">
        <v>38173</v>
      </c>
      <c r="J282">
        <v>14</v>
      </c>
    </row>
    <row r="283" spans="6:10" ht="12.75">
      <c r="F283">
        <v>2004</v>
      </c>
      <c r="G283">
        <v>7</v>
      </c>
      <c r="H283">
        <v>6</v>
      </c>
      <c r="I283" s="8">
        <v>38174</v>
      </c>
      <c r="J283">
        <v>10</v>
      </c>
    </row>
    <row r="284" spans="6:10" ht="12.75">
      <c r="F284">
        <v>2004</v>
      </c>
      <c r="G284">
        <v>7</v>
      </c>
      <c r="H284">
        <v>7</v>
      </c>
      <c r="I284" s="8">
        <v>38175</v>
      </c>
      <c r="J284">
        <v>12</v>
      </c>
    </row>
    <row r="285" spans="6:10" ht="12.75">
      <c r="F285">
        <v>2004</v>
      </c>
      <c r="G285">
        <v>7</v>
      </c>
      <c r="H285">
        <v>8</v>
      </c>
      <c r="I285" s="8">
        <v>38176</v>
      </c>
      <c r="J285">
        <v>18</v>
      </c>
    </row>
    <row r="286" spans="6:10" ht="12.75">
      <c r="F286">
        <v>2004</v>
      </c>
      <c r="G286">
        <v>7</v>
      </c>
      <c r="H286">
        <v>9</v>
      </c>
      <c r="I286" s="8">
        <v>38177</v>
      </c>
      <c r="J286">
        <v>6</v>
      </c>
    </row>
    <row r="287" spans="6:10" ht="12.75">
      <c r="F287">
        <v>2004</v>
      </c>
      <c r="G287">
        <v>7</v>
      </c>
      <c r="H287">
        <v>10</v>
      </c>
      <c r="I287" s="8">
        <v>38178</v>
      </c>
      <c r="J287">
        <v>6</v>
      </c>
    </row>
    <row r="288" spans="6:10" ht="12.75">
      <c r="F288">
        <v>2004</v>
      </c>
      <c r="G288">
        <v>7</v>
      </c>
      <c r="H288">
        <v>11</v>
      </c>
      <c r="I288" s="8">
        <v>38179</v>
      </c>
      <c r="J288">
        <v>0</v>
      </c>
    </row>
    <row r="289" spans="6:10" ht="12.75">
      <c r="F289">
        <v>2004</v>
      </c>
      <c r="G289">
        <v>7</v>
      </c>
      <c r="H289">
        <v>12</v>
      </c>
      <c r="I289" s="8">
        <v>38180</v>
      </c>
      <c r="J289">
        <v>18</v>
      </c>
    </row>
    <row r="290" spans="6:10" ht="12.75">
      <c r="F290">
        <v>2004</v>
      </c>
      <c r="G290">
        <v>7</v>
      </c>
      <c r="H290">
        <v>13</v>
      </c>
      <c r="I290" s="8">
        <v>38181</v>
      </c>
      <c r="J290">
        <v>12</v>
      </c>
    </row>
    <row r="291" spans="6:10" ht="12.75">
      <c r="F291">
        <v>2004</v>
      </c>
      <c r="G291">
        <v>7</v>
      </c>
      <c r="H291">
        <v>14</v>
      </c>
      <c r="I291" s="8">
        <v>38182</v>
      </c>
      <c r="J291">
        <v>0</v>
      </c>
    </row>
    <row r="292" spans="6:10" ht="12.75">
      <c r="F292">
        <v>2004</v>
      </c>
      <c r="G292">
        <v>7</v>
      </c>
      <c r="H292">
        <v>15</v>
      </c>
      <c r="I292" s="8">
        <v>38183</v>
      </c>
      <c r="J292">
        <v>6</v>
      </c>
    </row>
    <row r="293" spans="6:10" ht="12.75">
      <c r="F293">
        <v>2004</v>
      </c>
      <c r="G293">
        <v>7</v>
      </c>
      <c r="H293">
        <v>16</v>
      </c>
      <c r="I293" s="8">
        <v>38184</v>
      </c>
      <c r="J293">
        <v>32</v>
      </c>
    </row>
    <row r="294" spans="6:10" ht="12.75">
      <c r="F294">
        <v>2004</v>
      </c>
      <c r="G294">
        <v>7</v>
      </c>
      <c r="H294">
        <v>17</v>
      </c>
      <c r="I294" s="8">
        <v>38185</v>
      </c>
      <c r="J294">
        <v>5</v>
      </c>
    </row>
    <row r="295" spans="6:10" ht="12.75">
      <c r="F295">
        <v>2004</v>
      </c>
      <c r="G295">
        <v>7</v>
      </c>
      <c r="H295">
        <v>18</v>
      </c>
      <c r="I295" s="8">
        <v>38186</v>
      </c>
      <c r="J295">
        <v>1</v>
      </c>
    </row>
    <row r="296" spans="6:10" ht="12.75">
      <c r="F296">
        <v>2004</v>
      </c>
      <c r="G296">
        <v>7</v>
      </c>
      <c r="H296">
        <v>19</v>
      </c>
      <c r="I296" s="8">
        <v>38187</v>
      </c>
      <c r="J296">
        <v>13</v>
      </c>
    </row>
    <row r="297" spans="6:10" ht="12.75">
      <c r="F297">
        <v>2004</v>
      </c>
      <c r="G297">
        <v>7</v>
      </c>
      <c r="H297">
        <v>20</v>
      </c>
      <c r="I297" s="8">
        <v>38188</v>
      </c>
      <c r="J297">
        <v>60</v>
      </c>
    </row>
    <row r="298" spans="6:10" ht="12.75">
      <c r="F298">
        <v>2004</v>
      </c>
      <c r="G298">
        <v>7</v>
      </c>
      <c r="H298">
        <v>21</v>
      </c>
      <c r="I298" s="8">
        <v>38189</v>
      </c>
      <c r="J298">
        <v>2</v>
      </c>
    </row>
    <row r="299" spans="6:10" ht="12.75">
      <c r="F299">
        <v>2004</v>
      </c>
      <c r="G299">
        <v>7</v>
      </c>
      <c r="H299">
        <v>22</v>
      </c>
      <c r="I299" s="8">
        <v>38190</v>
      </c>
      <c r="J299">
        <v>8</v>
      </c>
    </row>
    <row r="300" spans="6:10" ht="12.75">
      <c r="F300">
        <v>2004</v>
      </c>
      <c r="G300">
        <v>7</v>
      </c>
      <c r="H300">
        <v>23</v>
      </c>
      <c r="I300" s="8">
        <v>38191</v>
      </c>
      <c r="J300">
        <v>0</v>
      </c>
    </row>
    <row r="301" spans="6:10" ht="12.75">
      <c r="F301">
        <v>2004</v>
      </c>
      <c r="G301">
        <v>7</v>
      </c>
      <c r="H301">
        <v>24</v>
      </c>
      <c r="I301" s="8">
        <v>38192</v>
      </c>
      <c r="J301">
        <v>2</v>
      </c>
    </row>
    <row r="302" spans="6:10" ht="12.75">
      <c r="F302">
        <v>2004</v>
      </c>
      <c r="G302">
        <v>7</v>
      </c>
      <c r="H302">
        <v>25</v>
      </c>
      <c r="I302" s="8">
        <v>38193</v>
      </c>
      <c r="J302">
        <v>16</v>
      </c>
    </row>
    <row r="303" spans="6:10" ht="12.75">
      <c r="F303">
        <v>2004</v>
      </c>
      <c r="G303">
        <v>7</v>
      </c>
      <c r="H303">
        <v>26</v>
      </c>
      <c r="I303" s="8">
        <v>38194</v>
      </c>
      <c r="J303">
        <v>6</v>
      </c>
    </row>
    <row r="304" spans="6:10" ht="12.75">
      <c r="F304">
        <v>2004</v>
      </c>
      <c r="G304">
        <v>7</v>
      </c>
      <c r="H304">
        <v>27</v>
      </c>
      <c r="I304" s="8">
        <v>38195</v>
      </c>
      <c r="J304">
        <v>1</v>
      </c>
    </row>
    <row r="305" spans="6:10" ht="12.75">
      <c r="F305">
        <v>2004</v>
      </c>
      <c r="G305">
        <v>7</v>
      </c>
      <c r="H305">
        <v>28</v>
      </c>
      <c r="I305" s="8">
        <v>38196</v>
      </c>
      <c r="J305">
        <v>2</v>
      </c>
    </row>
    <row r="306" spans="6:10" ht="12.75">
      <c r="F306">
        <v>2004</v>
      </c>
      <c r="G306">
        <v>7</v>
      </c>
      <c r="H306">
        <v>29</v>
      </c>
      <c r="I306" s="8">
        <v>38197</v>
      </c>
      <c r="J306">
        <v>2</v>
      </c>
    </row>
    <row r="307" spans="6:10" ht="12.75">
      <c r="F307">
        <v>2004</v>
      </c>
      <c r="G307">
        <v>7</v>
      </c>
      <c r="H307">
        <v>30</v>
      </c>
      <c r="I307" s="8">
        <v>38198</v>
      </c>
      <c r="J307">
        <v>16</v>
      </c>
    </row>
    <row r="308" spans="6:10" ht="12.75">
      <c r="F308">
        <v>2004</v>
      </c>
      <c r="G308">
        <v>7</v>
      </c>
      <c r="H308">
        <v>31</v>
      </c>
      <c r="I308" s="8">
        <v>38199</v>
      </c>
      <c r="J308">
        <v>3</v>
      </c>
    </row>
    <row r="309" spans="6:10" ht="12.75">
      <c r="F309">
        <v>2004</v>
      </c>
      <c r="G309">
        <v>8</v>
      </c>
      <c r="H309">
        <v>1</v>
      </c>
      <c r="I309" s="8">
        <v>38200</v>
      </c>
      <c r="J309">
        <v>3</v>
      </c>
    </row>
    <row r="310" spans="6:10" ht="12.75">
      <c r="F310">
        <v>2004</v>
      </c>
      <c r="G310">
        <v>8</v>
      </c>
      <c r="H310">
        <v>2</v>
      </c>
      <c r="I310" s="8">
        <v>38201</v>
      </c>
      <c r="J310">
        <v>0</v>
      </c>
    </row>
    <row r="311" spans="6:10" ht="12.75">
      <c r="F311">
        <v>2004</v>
      </c>
      <c r="G311">
        <v>8</v>
      </c>
      <c r="H311">
        <v>3</v>
      </c>
      <c r="I311" s="8">
        <v>38202</v>
      </c>
      <c r="J311">
        <v>2</v>
      </c>
    </row>
    <row r="312" spans="6:10" ht="12.75">
      <c r="F312">
        <v>2004</v>
      </c>
      <c r="G312">
        <v>8</v>
      </c>
      <c r="H312">
        <v>4</v>
      </c>
      <c r="I312" s="8">
        <v>38203</v>
      </c>
      <c r="J312">
        <v>5</v>
      </c>
    </row>
    <row r="313" spans="6:10" ht="12.75">
      <c r="F313">
        <v>2004</v>
      </c>
      <c r="G313">
        <v>8</v>
      </c>
      <c r="H313">
        <v>5</v>
      </c>
      <c r="I313" s="8">
        <v>38204</v>
      </c>
      <c r="J313">
        <v>22</v>
      </c>
    </row>
    <row r="314" spans="6:10" ht="12.75">
      <c r="F314">
        <v>2004</v>
      </c>
      <c r="G314">
        <v>8</v>
      </c>
      <c r="H314">
        <v>6</v>
      </c>
      <c r="I314" s="8">
        <v>38205</v>
      </c>
      <c r="J314">
        <v>9</v>
      </c>
    </row>
    <row r="315" spans="6:10" ht="12.75">
      <c r="F315">
        <v>2004</v>
      </c>
      <c r="G315">
        <v>8</v>
      </c>
      <c r="H315">
        <v>7</v>
      </c>
      <c r="I315" s="8">
        <v>38206</v>
      </c>
      <c r="J315">
        <v>6</v>
      </c>
    </row>
    <row r="316" spans="6:10" ht="12.75">
      <c r="F316">
        <v>2004</v>
      </c>
      <c r="G316">
        <v>8</v>
      </c>
      <c r="H316">
        <v>8</v>
      </c>
      <c r="I316" s="8">
        <v>38207</v>
      </c>
      <c r="J316">
        <v>0</v>
      </c>
    </row>
    <row r="317" spans="6:10" ht="12.75">
      <c r="F317">
        <v>2004</v>
      </c>
      <c r="G317">
        <v>8</v>
      </c>
      <c r="H317">
        <v>9</v>
      </c>
      <c r="I317" s="8">
        <v>38208</v>
      </c>
      <c r="J317">
        <v>13</v>
      </c>
    </row>
    <row r="318" spans="6:10" ht="12.75">
      <c r="F318">
        <v>2004</v>
      </c>
      <c r="G318">
        <v>8</v>
      </c>
      <c r="H318">
        <v>10</v>
      </c>
      <c r="I318" s="8">
        <v>38209</v>
      </c>
      <c r="J318">
        <v>4</v>
      </c>
    </row>
    <row r="319" spans="6:10" ht="12.75">
      <c r="F319">
        <v>2004</v>
      </c>
      <c r="G319">
        <v>8</v>
      </c>
      <c r="H319">
        <v>11</v>
      </c>
      <c r="I319" s="8">
        <v>38210</v>
      </c>
      <c r="J319">
        <v>1</v>
      </c>
    </row>
    <row r="320" spans="6:10" ht="12.75">
      <c r="F320">
        <v>2004</v>
      </c>
      <c r="G320">
        <v>8</v>
      </c>
      <c r="H320">
        <v>12</v>
      </c>
      <c r="I320" s="8">
        <v>38211</v>
      </c>
      <c r="J320">
        <v>9</v>
      </c>
    </row>
    <row r="321" spans="6:10" ht="12.75">
      <c r="F321">
        <v>2004</v>
      </c>
      <c r="G321">
        <v>8</v>
      </c>
      <c r="H321">
        <v>13</v>
      </c>
      <c r="I321" s="8">
        <v>38212</v>
      </c>
      <c r="J321">
        <v>15</v>
      </c>
    </row>
    <row r="322" spans="6:10" ht="12.75">
      <c r="F322">
        <v>2004</v>
      </c>
      <c r="G322">
        <v>8</v>
      </c>
      <c r="H322">
        <v>14</v>
      </c>
      <c r="I322" s="8">
        <v>38213</v>
      </c>
      <c r="J322">
        <v>8</v>
      </c>
    </row>
    <row r="323" spans="6:10" ht="12.75">
      <c r="F323">
        <v>2004</v>
      </c>
      <c r="G323">
        <v>8</v>
      </c>
      <c r="H323">
        <v>15</v>
      </c>
      <c r="I323" s="8">
        <v>38214</v>
      </c>
      <c r="J323">
        <v>1</v>
      </c>
    </row>
    <row r="324" spans="6:10" ht="12.75">
      <c r="F324">
        <v>2004</v>
      </c>
      <c r="G324">
        <v>8</v>
      </c>
      <c r="H324">
        <v>16</v>
      </c>
      <c r="I324" s="8">
        <v>38215</v>
      </c>
      <c r="J324">
        <v>0</v>
      </c>
    </row>
    <row r="325" spans="6:10" ht="12.75">
      <c r="F325">
        <v>2004</v>
      </c>
      <c r="G325">
        <v>8</v>
      </c>
      <c r="H325">
        <v>17</v>
      </c>
      <c r="I325" s="8">
        <v>38216</v>
      </c>
      <c r="J325">
        <v>0</v>
      </c>
    </row>
    <row r="326" spans="6:10" ht="12.75">
      <c r="F326">
        <v>2004</v>
      </c>
      <c r="G326">
        <v>8</v>
      </c>
      <c r="H326">
        <v>18</v>
      </c>
      <c r="I326" s="8">
        <v>38217</v>
      </c>
      <c r="J326">
        <v>0</v>
      </c>
    </row>
    <row r="327" spans="6:10" ht="12.75">
      <c r="F327">
        <v>2004</v>
      </c>
      <c r="G327">
        <v>8</v>
      </c>
      <c r="H327">
        <v>19</v>
      </c>
      <c r="I327" s="8">
        <v>38218</v>
      </c>
      <c r="J327">
        <v>0</v>
      </c>
    </row>
    <row r="328" spans="6:10" ht="12.75">
      <c r="F328">
        <v>2004</v>
      </c>
      <c r="G328">
        <v>8</v>
      </c>
      <c r="H328">
        <v>20</v>
      </c>
      <c r="I328" s="8">
        <v>38219</v>
      </c>
      <c r="J328">
        <v>9</v>
      </c>
    </row>
    <row r="329" spans="6:10" ht="12.75">
      <c r="F329">
        <v>2004</v>
      </c>
      <c r="G329">
        <v>8</v>
      </c>
      <c r="H329">
        <v>21</v>
      </c>
      <c r="I329" s="8">
        <v>38220</v>
      </c>
      <c r="J329">
        <v>0</v>
      </c>
    </row>
    <row r="330" spans="6:10" ht="12.75">
      <c r="F330">
        <v>2004</v>
      </c>
      <c r="G330">
        <v>8</v>
      </c>
      <c r="H330">
        <v>22</v>
      </c>
      <c r="I330" s="8">
        <v>38221</v>
      </c>
      <c r="J330">
        <v>1</v>
      </c>
    </row>
    <row r="331" spans="6:10" ht="12.75">
      <c r="F331">
        <v>2004</v>
      </c>
      <c r="G331">
        <v>8</v>
      </c>
      <c r="H331">
        <v>23</v>
      </c>
      <c r="I331" s="8">
        <v>38222</v>
      </c>
      <c r="J331">
        <v>0</v>
      </c>
    </row>
    <row r="332" spans="6:10" ht="12.75">
      <c r="F332">
        <v>2004</v>
      </c>
      <c r="G332">
        <v>8</v>
      </c>
      <c r="H332">
        <v>24</v>
      </c>
      <c r="I332" s="8">
        <v>38223</v>
      </c>
      <c r="J332">
        <v>1</v>
      </c>
    </row>
    <row r="333" spans="6:10" ht="12.75">
      <c r="F333">
        <v>2004</v>
      </c>
      <c r="G333">
        <v>8</v>
      </c>
      <c r="H333">
        <v>25</v>
      </c>
      <c r="I333" s="8">
        <v>38224</v>
      </c>
      <c r="J333">
        <v>0</v>
      </c>
    </row>
    <row r="334" spans="6:10" ht="12.75">
      <c r="F334">
        <v>2004</v>
      </c>
      <c r="G334">
        <v>8</v>
      </c>
      <c r="H334">
        <v>26</v>
      </c>
      <c r="I334" s="8">
        <v>38225</v>
      </c>
      <c r="J334">
        <v>31</v>
      </c>
    </row>
    <row r="335" spans="6:10" ht="12.75">
      <c r="F335">
        <v>2004</v>
      </c>
      <c r="G335">
        <v>8</v>
      </c>
      <c r="H335">
        <v>27</v>
      </c>
      <c r="I335" s="8">
        <v>38226</v>
      </c>
      <c r="J335">
        <v>0</v>
      </c>
    </row>
    <row r="336" spans="6:10" ht="12.75">
      <c r="F336">
        <v>2004</v>
      </c>
      <c r="G336">
        <v>8</v>
      </c>
      <c r="H336">
        <v>28</v>
      </c>
      <c r="I336" s="8">
        <v>38227</v>
      </c>
      <c r="J336">
        <v>50</v>
      </c>
    </row>
    <row r="337" spans="6:10" ht="12.75">
      <c r="F337">
        <v>2004</v>
      </c>
      <c r="G337">
        <v>8</v>
      </c>
      <c r="H337">
        <v>29</v>
      </c>
      <c r="I337" s="8">
        <v>38228</v>
      </c>
      <c r="J337">
        <v>0</v>
      </c>
    </row>
    <row r="338" spans="6:10" ht="12.75">
      <c r="F338">
        <v>2004</v>
      </c>
      <c r="G338">
        <v>8</v>
      </c>
      <c r="H338">
        <v>30</v>
      </c>
      <c r="I338" s="8">
        <v>38229</v>
      </c>
      <c r="J338">
        <v>0</v>
      </c>
    </row>
    <row r="339" spans="6:10" ht="12.75">
      <c r="F339">
        <v>2004</v>
      </c>
      <c r="G339">
        <v>8</v>
      </c>
      <c r="H339">
        <v>31</v>
      </c>
      <c r="I339" s="8">
        <v>38230</v>
      </c>
      <c r="J339">
        <v>1</v>
      </c>
    </row>
    <row r="340" spans="6:10" ht="12.75">
      <c r="F340">
        <v>2004</v>
      </c>
      <c r="G340">
        <v>9</v>
      </c>
      <c r="H340">
        <v>1</v>
      </c>
      <c r="I340" s="8">
        <v>38231</v>
      </c>
      <c r="J340">
        <v>6</v>
      </c>
    </row>
    <row r="341" spans="6:10" ht="12.75">
      <c r="F341">
        <v>2004</v>
      </c>
      <c r="G341">
        <v>9</v>
      </c>
      <c r="H341">
        <v>2</v>
      </c>
      <c r="I341" s="8">
        <v>38232</v>
      </c>
      <c r="J341">
        <v>0</v>
      </c>
    </row>
    <row r="342" spans="6:10" ht="12.75">
      <c r="F342">
        <v>2004</v>
      </c>
      <c r="G342">
        <v>9</v>
      </c>
      <c r="H342">
        <v>3</v>
      </c>
      <c r="I342" s="8">
        <v>38233</v>
      </c>
      <c r="J342">
        <v>7</v>
      </c>
    </row>
    <row r="343" spans="6:10" ht="12.75">
      <c r="F343">
        <v>2004</v>
      </c>
      <c r="G343">
        <v>9</v>
      </c>
      <c r="H343">
        <v>4</v>
      </c>
      <c r="I343" s="8">
        <v>38234</v>
      </c>
      <c r="J343">
        <v>11</v>
      </c>
    </row>
    <row r="344" spans="6:10" ht="12.75">
      <c r="F344">
        <v>2004</v>
      </c>
      <c r="G344">
        <v>9</v>
      </c>
      <c r="H344">
        <v>5</v>
      </c>
      <c r="I344" s="8">
        <v>38235</v>
      </c>
      <c r="J344">
        <v>22</v>
      </c>
    </row>
    <row r="345" spans="6:10" ht="12.75">
      <c r="F345">
        <v>2004</v>
      </c>
      <c r="G345">
        <v>9</v>
      </c>
      <c r="H345">
        <v>6</v>
      </c>
      <c r="I345" s="8">
        <v>38236</v>
      </c>
      <c r="J345">
        <v>1</v>
      </c>
    </row>
    <row r="346" spans="6:10" ht="12.75">
      <c r="F346">
        <v>2004</v>
      </c>
      <c r="G346">
        <v>9</v>
      </c>
      <c r="H346">
        <v>7</v>
      </c>
      <c r="I346" s="8">
        <v>38237</v>
      </c>
      <c r="J346">
        <v>0</v>
      </c>
    </row>
    <row r="347" spans="6:10" ht="12.75">
      <c r="F347">
        <v>2004</v>
      </c>
      <c r="G347">
        <v>9</v>
      </c>
      <c r="H347">
        <v>8</v>
      </c>
      <c r="I347" s="8">
        <v>38238</v>
      </c>
      <c r="J347">
        <v>0</v>
      </c>
    </row>
    <row r="348" spans="6:10" ht="12.75">
      <c r="F348">
        <v>2004</v>
      </c>
      <c r="G348">
        <v>9</v>
      </c>
      <c r="H348">
        <v>9</v>
      </c>
      <c r="I348" s="8">
        <v>38239</v>
      </c>
      <c r="J348">
        <v>3</v>
      </c>
    </row>
    <row r="349" spans="6:10" ht="12.75">
      <c r="F349">
        <v>2004</v>
      </c>
      <c r="G349">
        <v>9</v>
      </c>
      <c r="H349">
        <v>10</v>
      </c>
      <c r="I349" s="8">
        <v>38240</v>
      </c>
      <c r="J349">
        <v>9</v>
      </c>
    </row>
    <row r="350" spans="6:10" ht="12.75">
      <c r="F350">
        <v>2004</v>
      </c>
      <c r="G350">
        <v>9</v>
      </c>
      <c r="H350">
        <v>11</v>
      </c>
      <c r="I350" s="8">
        <v>38241</v>
      </c>
      <c r="J350">
        <v>32</v>
      </c>
    </row>
    <row r="351" spans="6:10" ht="12.75">
      <c r="F351">
        <v>2004</v>
      </c>
      <c r="G351">
        <v>9</v>
      </c>
      <c r="H351">
        <v>12</v>
      </c>
      <c r="I351" s="8">
        <v>38242</v>
      </c>
      <c r="J351">
        <v>29</v>
      </c>
    </row>
    <row r="352" spans="6:10" ht="12.75">
      <c r="F352">
        <v>2004</v>
      </c>
      <c r="G352">
        <v>9</v>
      </c>
      <c r="H352">
        <v>13</v>
      </c>
      <c r="I352" s="8">
        <v>38243</v>
      </c>
      <c r="J352">
        <v>156</v>
      </c>
    </row>
    <row r="353" spans="6:10" ht="12.75">
      <c r="F353">
        <v>2004</v>
      </c>
      <c r="G353">
        <v>9</v>
      </c>
      <c r="H353">
        <v>14</v>
      </c>
      <c r="I353" s="8">
        <v>38244</v>
      </c>
      <c r="J353">
        <v>341</v>
      </c>
    </row>
    <row r="354" spans="6:10" ht="12.75">
      <c r="F354">
        <v>2004</v>
      </c>
      <c r="G354">
        <v>9</v>
      </c>
      <c r="H354">
        <v>15</v>
      </c>
      <c r="I354" s="8">
        <v>38245</v>
      </c>
      <c r="J354">
        <v>23</v>
      </c>
    </row>
    <row r="355" spans="6:10" ht="12.75">
      <c r="F355">
        <v>2004</v>
      </c>
      <c r="G355">
        <v>9</v>
      </c>
      <c r="H355">
        <v>16</v>
      </c>
      <c r="I355" s="8">
        <v>38246</v>
      </c>
      <c r="J355">
        <v>51</v>
      </c>
    </row>
    <row r="356" spans="6:10" ht="12.75">
      <c r="F356">
        <v>2004</v>
      </c>
      <c r="G356">
        <v>9</v>
      </c>
      <c r="H356">
        <v>17</v>
      </c>
      <c r="I356" s="8">
        <v>38247</v>
      </c>
      <c r="J356">
        <v>20</v>
      </c>
    </row>
    <row r="357" spans="6:10" ht="12.75">
      <c r="F357">
        <v>2004</v>
      </c>
      <c r="G357">
        <v>9</v>
      </c>
      <c r="H357">
        <v>18</v>
      </c>
      <c r="I357" s="8">
        <v>38248</v>
      </c>
      <c r="J357">
        <v>0</v>
      </c>
    </row>
    <row r="358" spans="6:10" ht="12.75">
      <c r="F358">
        <v>2004</v>
      </c>
      <c r="G358">
        <v>9</v>
      </c>
      <c r="H358">
        <v>19</v>
      </c>
      <c r="I358" s="8">
        <v>38249</v>
      </c>
      <c r="J358">
        <v>20</v>
      </c>
    </row>
    <row r="359" spans="6:10" ht="12.75">
      <c r="F359">
        <v>2004</v>
      </c>
      <c r="G359">
        <v>9</v>
      </c>
      <c r="H359">
        <v>20</v>
      </c>
      <c r="I359" s="8">
        <v>38250</v>
      </c>
      <c r="J359">
        <v>0</v>
      </c>
    </row>
    <row r="360" spans="6:10" ht="12.75">
      <c r="F360">
        <v>2004</v>
      </c>
      <c r="G360">
        <v>9</v>
      </c>
      <c r="H360">
        <v>21</v>
      </c>
      <c r="I360" s="8">
        <v>38251</v>
      </c>
      <c r="J360">
        <v>0</v>
      </c>
    </row>
    <row r="361" spans="6:10" ht="12.75">
      <c r="F361">
        <v>2004</v>
      </c>
      <c r="G361">
        <v>9</v>
      </c>
      <c r="H361">
        <v>22</v>
      </c>
      <c r="I361" s="8">
        <v>38252</v>
      </c>
      <c r="J361">
        <v>31</v>
      </c>
    </row>
    <row r="362" spans="6:10" ht="12.75">
      <c r="F362">
        <v>2004</v>
      </c>
      <c r="G362">
        <v>9</v>
      </c>
      <c r="H362">
        <v>23</v>
      </c>
      <c r="I362" s="8">
        <v>38253</v>
      </c>
      <c r="J362">
        <v>12</v>
      </c>
    </row>
    <row r="363" spans="6:10" ht="12.75">
      <c r="F363">
        <v>2004</v>
      </c>
      <c r="G363">
        <v>9</v>
      </c>
      <c r="H363">
        <v>24</v>
      </c>
      <c r="I363" s="8">
        <v>38254</v>
      </c>
      <c r="J363">
        <v>0</v>
      </c>
    </row>
    <row r="364" spans="6:10" ht="12.75">
      <c r="F364">
        <v>2004</v>
      </c>
      <c r="G364">
        <v>9</v>
      </c>
      <c r="H364">
        <v>25</v>
      </c>
      <c r="I364" s="8">
        <v>38255</v>
      </c>
      <c r="J364">
        <v>0</v>
      </c>
    </row>
    <row r="365" spans="6:10" ht="12.75">
      <c r="F365">
        <v>2004</v>
      </c>
      <c r="G365">
        <v>9</v>
      </c>
      <c r="H365">
        <v>26</v>
      </c>
      <c r="I365" s="8">
        <v>38256</v>
      </c>
      <c r="J365">
        <v>21</v>
      </c>
    </row>
    <row r="366" spans="6:10" ht="12.75">
      <c r="F366">
        <v>2004</v>
      </c>
      <c r="G366">
        <v>9</v>
      </c>
      <c r="H366">
        <v>27</v>
      </c>
      <c r="I366" s="8">
        <v>38257</v>
      </c>
      <c r="J366">
        <v>2</v>
      </c>
    </row>
    <row r="367" spans="6:10" ht="12.75">
      <c r="F367">
        <v>2004</v>
      </c>
      <c r="G367">
        <v>9</v>
      </c>
      <c r="H367">
        <v>28</v>
      </c>
      <c r="I367" s="8">
        <v>38258</v>
      </c>
      <c r="J367">
        <v>3</v>
      </c>
    </row>
    <row r="368" spans="6:10" ht="12.75">
      <c r="F368">
        <v>2004</v>
      </c>
      <c r="G368">
        <v>9</v>
      </c>
      <c r="H368">
        <v>29</v>
      </c>
      <c r="I368" s="8">
        <v>38259</v>
      </c>
      <c r="J368">
        <v>13</v>
      </c>
    </row>
    <row r="369" spans="6:10" ht="12.75">
      <c r="F369">
        <v>2004</v>
      </c>
      <c r="G369">
        <v>9</v>
      </c>
      <c r="H369">
        <v>30</v>
      </c>
      <c r="I369" s="8">
        <v>38260</v>
      </c>
      <c r="J369">
        <v>26</v>
      </c>
    </row>
    <row r="370" spans="6:10" ht="12.75">
      <c r="F370">
        <v>2004</v>
      </c>
      <c r="G370">
        <v>10</v>
      </c>
      <c r="H370">
        <v>1</v>
      </c>
      <c r="I370" s="8">
        <v>38261</v>
      </c>
      <c r="J370">
        <v>0</v>
      </c>
    </row>
    <row r="371" spans="6:10" ht="12.75">
      <c r="F371">
        <v>2004</v>
      </c>
      <c r="G371">
        <v>10</v>
      </c>
      <c r="H371">
        <v>2</v>
      </c>
      <c r="I371" s="8">
        <v>38262</v>
      </c>
      <c r="J371">
        <v>1</v>
      </c>
    </row>
    <row r="372" spans="6:10" ht="12.75">
      <c r="F372">
        <v>2004</v>
      </c>
      <c r="G372">
        <v>10</v>
      </c>
      <c r="H372">
        <v>3</v>
      </c>
      <c r="I372" s="8">
        <v>38263</v>
      </c>
      <c r="J372">
        <v>1</v>
      </c>
    </row>
    <row r="373" spans="6:10" ht="12.75">
      <c r="F373">
        <v>2004</v>
      </c>
      <c r="G373">
        <v>10</v>
      </c>
      <c r="H373">
        <v>4</v>
      </c>
      <c r="I373" s="8">
        <v>38264</v>
      </c>
      <c r="J373">
        <v>7</v>
      </c>
    </row>
    <row r="374" spans="6:10" ht="12.75">
      <c r="F374">
        <v>2004</v>
      </c>
      <c r="G374">
        <v>10</v>
      </c>
      <c r="H374">
        <v>5</v>
      </c>
      <c r="I374" s="8">
        <v>38265</v>
      </c>
      <c r="J374">
        <v>5</v>
      </c>
    </row>
    <row r="375" spans="6:10" ht="12.75">
      <c r="F375">
        <v>2004</v>
      </c>
      <c r="G375">
        <v>10</v>
      </c>
      <c r="H375">
        <v>6</v>
      </c>
      <c r="I375" s="8">
        <v>38266</v>
      </c>
      <c r="J375">
        <v>8</v>
      </c>
    </row>
    <row r="376" spans="6:10" ht="12.75">
      <c r="F376">
        <v>2004</v>
      </c>
      <c r="G376">
        <v>10</v>
      </c>
      <c r="H376">
        <v>7</v>
      </c>
      <c r="I376" s="8">
        <v>38267</v>
      </c>
      <c r="J376">
        <v>53</v>
      </c>
    </row>
    <row r="377" spans="6:10" ht="12.75">
      <c r="F377">
        <v>2004</v>
      </c>
      <c r="G377">
        <v>10</v>
      </c>
      <c r="H377">
        <v>8</v>
      </c>
      <c r="I377" s="8">
        <v>38268</v>
      </c>
      <c r="J377">
        <v>113</v>
      </c>
    </row>
    <row r="378" spans="6:10" ht="12.75">
      <c r="F378">
        <v>2004</v>
      </c>
      <c r="G378">
        <v>10</v>
      </c>
      <c r="H378">
        <v>9</v>
      </c>
      <c r="I378" s="8">
        <v>38269</v>
      </c>
      <c r="J378">
        <v>0</v>
      </c>
    </row>
    <row r="379" spans="6:10" ht="12.75">
      <c r="F379">
        <v>2004</v>
      </c>
      <c r="G379">
        <v>10</v>
      </c>
      <c r="H379">
        <v>10</v>
      </c>
      <c r="I379" s="8">
        <v>38270</v>
      </c>
      <c r="J379">
        <v>0</v>
      </c>
    </row>
    <row r="380" spans="6:10" ht="12.75">
      <c r="F380">
        <v>2004</v>
      </c>
      <c r="G380">
        <v>10</v>
      </c>
      <c r="H380">
        <v>11</v>
      </c>
      <c r="I380" s="8">
        <v>38271</v>
      </c>
      <c r="J380">
        <v>0</v>
      </c>
    </row>
    <row r="381" spans="6:10" ht="12.75">
      <c r="F381">
        <v>2004</v>
      </c>
      <c r="G381">
        <v>10</v>
      </c>
      <c r="H381">
        <v>12</v>
      </c>
      <c r="I381" s="8">
        <v>38272</v>
      </c>
      <c r="J381">
        <v>0</v>
      </c>
    </row>
    <row r="382" spans="6:10" ht="12.75">
      <c r="F382">
        <v>2004</v>
      </c>
      <c r="G382">
        <v>10</v>
      </c>
      <c r="H382">
        <v>13</v>
      </c>
      <c r="I382" s="8">
        <v>38273</v>
      </c>
      <c r="J382">
        <v>0</v>
      </c>
    </row>
    <row r="383" spans="6:10" ht="12.75">
      <c r="F383">
        <v>2004</v>
      </c>
      <c r="G383">
        <v>10</v>
      </c>
      <c r="H383">
        <v>14</v>
      </c>
      <c r="I383" s="8">
        <v>38274</v>
      </c>
      <c r="J383">
        <v>20</v>
      </c>
    </row>
    <row r="384" spans="6:10" ht="12.75">
      <c r="F384">
        <v>2004</v>
      </c>
      <c r="G384">
        <v>10</v>
      </c>
      <c r="H384">
        <v>15</v>
      </c>
      <c r="I384" s="8">
        <v>38275</v>
      </c>
      <c r="J384">
        <v>0</v>
      </c>
    </row>
    <row r="385" spans="6:10" ht="12.75">
      <c r="F385">
        <v>2004</v>
      </c>
      <c r="G385">
        <v>10</v>
      </c>
      <c r="H385">
        <v>16</v>
      </c>
      <c r="I385" s="8">
        <v>38276</v>
      </c>
      <c r="J385">
        <v>0</v>
      </c>
    </row>
    <row r="386" spans="6:10" ht="12.75">
      <c r="F386">
        <v>2004</v>
      </c>
      <c r="G386">
        <v>10</v>
      </c>
      <c r="H386">
        <v>17</v>
      </c>
      <c r="I386" s="8">
        <v>38277</v>
      </c>
      <c r="J386">
        <v>0</v>
      </c>
    </row>
    <row r="387" spans="6:10" ht="12.75">
      <c r="F387">
        <v>2004</v>
      </c>
      <c r="G387">
        <v>10</v>
      </c>
      <c r="H387">
        <v>18</v>
      </c>
      <c r="I387" s="8">
        <v>38278</v>
      </c>
      <c r="J387">
        <v>0</v>
      </c>
    </row>
    <row r="388" spans="6:10" ht="12.75">
      <c r="F388">
        <v>2004</v>
      </c>
      <c r="G388">
        <v>10</v>
      </c>
      <c r="H388">
        <v>19</v>
      </c>
      <c r="I388" s="8">
        <v>38279</v>
      </c>
      <c r="J388">
        <v>0</v>
      </c>
    </row>
    <row r="389" spans="6:10" ht="12.75">
      <c r="F389">
        <v>2004</v>
      </c>
      <c r="G389">
        <v>10</v>
      </c>
      <c r="H389">
        <v>20</v>
      </c>
      <c r="I389" s="8">
        <v>38280</v>
      </c>
      <c r="J389">
        <v>0</v>
      </c>
    </row>
    <row r="390" spans="6:10" ht="12.75">
      <c r="F390">
        <v>2004</v>
      </c>
      <c r="G390">
        <v>10</v>
      </c>
      <c r="H390">
        <v>21</v>
      </c>
      <c r="I390" s="8">
        <v>38281</v>
      </c>
      <c r="J390">
        <v>0</v>
      </c>
    </row>
    <row r="391" spans="6:10" ht="12.75">
      <c r="F391">
        <v>2004</v>
      </c>
      <c r="G391">
        <v>10</v>
      </c>
      <c r="H391">
        <v>22</v>
      </c>
      <c r="I391" s="8">
        <v>38282</v>
      </c>
      <c r="J391">
        <v>0</v>
      </c>
    </row>
    <row r="392" spans="6:10" ht="12.75">
      <c r="F392">
        <v>2004</v>
      </c>
      <c r="G392">
        <v>10</v>
      </c>
      <c r="H392">
        <v>23</v>
      </c>
      <c r="I392" s="8">
        <v>38283</v>
      </c>
      <c r="J392">
        <v>0</v>
      </c>
    </row>
    <row r="393" spans="6:10" ht="12.75">
      <c r="F393">
        <v>2004</v>
      </c>
      <c r="G393">
        <v>10</v>
      </c>
      <c r="H393">
        <v>24</v>
      </c>
      <c r="I393" s="8">
        <v>38284</v>
      </c>
      <c r="J393">
        <v>0</v>
      </c>
    </row>
    <row r="394" spans="6:10" ht="12.75">
      <c r="F394">
        <v>2004</v>
      </c>
      <c r="G394">
        <v>10</v>
      </c>
      <c r="H394">
        <v>25</v>
      </c>
      <c r="I394" s="8">
        <v>38285</v>
      </c>
      <c r="J394">
        <v>0</v>
      </c>
    </row>
    <row r="395" spans="6:10" ht="12.75">
      <c r="F395">
        <v>2004</v>
      </c>
      <c r="G395">
        <v>10</v>
      </c>
      <c r="H395">
        <v>26</v>
      </c>
      <c r="I395" s="8">
        <v>38286</v>
      </c>
      <c r="J395">
        <v>0</v>
      </c>
    </row>
    <row r="396" spans="6:10" ht="12.75">
      <c r="F396">
        <v>2004</v>
      </c>
      <c r="G396">
        <v>10</v>
      </c>
      <c r="H396">
        <v>27</v>
      </c>
      <c r="I396" s="8">
        <v>38287</v>
      </c>
      <c r="J396">
        <v>0</v>
      </c>
    </row>
    <row r="397" spans="6:10" ht="12.75">
      <c r="F397">
        <v>2004</v>
      </c>
      <c r="G397">
        <v>10</v>
      </c>
      <c r="H397">
        <v>28</v>
      </c>
      <c r="I397" s="8">
        <v>38288</v>
      </c>
      <c r="J397">
        <v>0</v>
      </c>
    </row>
    <row r="398" spans="6:10" ht="12.75">
      <c r="F398">
        <v>2004</v>
      </c>
      <c r="G398">
        <v>10</v>
      </c>
      <c r="H398">
        <v>29</v>
      </c>
      <c r="I398" s="8">
        <v>38289</v>
      </c>
      <c r="J398">
        <v>0</v>
      </c>
    </row>
    <row r="399" spans="6:10" ht="12.75">
      <c r="F399">
        <v>2004</v>
      </c>
      <c r="G399">
        <v>10</v>
      </c>
      <c r="H399">
        <v>30</v>
      </c>
      <c r="I399" s="8">
        <v>38290</v>
      </c>
      <c r="J399">
        <v>0</v>
      </c>
    </row>
    <row r="400" spans="6:10" ht="12.75">
      <c r="F400">
        <v>2004</v>
      </c>
      <c r="G400">
        <v>10</v>
      </c>
      <c r="H400">
        <v>31</v>
      </c>
      <c r="I400" s="8">
        <v>38291</v>
      </c>
      <c r="J400">
        <v>0</v>
      </c>
    </row>
    <row r="401" spans="6:10" ht="12.75">
      <c r="F401">
        <v>2004</v>
      </c>
      <c r="G401">
        <v>11</v>
      </c>
      <c r="H401">
        <v>1</v>
      </c>
      <c r="I401" s="8">
        <v>38292</v>
      </c>
      <c r="J401">
        <v>0</v>
      </c>
    </row>
    <row r="402" spans="6:10" ht="12.75">
      <c r="F402">
        <v>2004</v>
      </c>
      <c r="G402">
        <v>11</v>
      </c>
      <c r="H402">
        <v>2</v>
      </c>
      <c r="I402" s="8">
        <v>38293</v>
      </c>
      <c r="J402">
        <v>0</v>
      </c>
    </row>
    <row r="403" spans="6:10" ht="12.75">
      <c r="F403">
        <v>2004</v>
      </c>
      <c r="G403">
        <v>11</v>
      </c>
      <c r="H403">
        <v>3</v>
      </c>
      <c r="I403" s="8">
        <v>38294</v>
      </c>
      <c r="J403">
        <v>0</v>
      </c>
    </row>
    <row r="404" spans="6:10" ht="12.75">
      <c r="F404">
        <v>2004</v>
      </c>
      <c r="G404">
        <v>11</v>
      </c>
      <c r="H404">
        <v>4</v>
      </c>
      <c r="I404" s="8">
        <v>38295</v>
      </c>
      <c r="J404">
        <v>0</v>
      </c>
    </row>
    <row r="405" spans="6:10" ht="12.75">
      <c r="F405">
        <v>2004</v>
      </c>
      <c r="G405">
        <v>11</v>
      </c>
      <c r="H405">
        <v>5</v>
      </c>
      <c r="I405" s="8">
        <v>38296</v>
      </c>
      <c r="J405">
        <v>0</v>
      </c>
    </row>
    <row r="406" spans="6:10" ht="12.75">
      <c r="F406">
        <v>2004</v>
      </c>
      <c r="G406">
        <v>11</v>
      </c>
      <c r="H406">
        <v>6</v>
      </c>
      <c r="I406" s="8">
        <v>38297</v>
      </c>
      <c r="J406">
        <v>0</v>
      </c>
    </row>
    <row r="407" spans="6:10" ht="12.75">
      <c r="F407">
        <v>2004</v>
      </c>
      <c r="G407">
        <v>11</v>
      </c>
      <c r="H407">
        <v>7</v>
      </c>
      <c r="I407" s="8">
        <v>38298</v>
      </c>
      <c r="J407">
        <v>0</v>
      </c>
    </row>
    <row r="408" spans="6:10" ht="12.75">
      <c r="F408">
        <v>2004</v>
      </c>
      <c r="G408">
        <v>11</v>
      </c>
      <c r="H408">
        <v>8</v>
      </c>
      <c r="I408" s="8">
        <v>38299</v>
      </c>
      <c r="J408">
        <v>0</v>
      </c>
    </row>
    <row r="409" spans="6:10" ht="12.75">
      <c r="F409">
        <v>2004</v>
      </c>
      <c r="G409">
        <v>11</v>
      </c>
      <c r="H409">
        <v>9</v>
      </c>
      <c r="I409" s="8">
        <v>38300</v>
      </c>
      <c r="J409">
        <v>0</v>
      </c>
    </row>
    <row r="410" spans="6:10" ht="12.75">
      <c r="F410">
        <v>2004</v>
      </c>
      <c r="G410">
        <v>11</v>
      </c>
      <c r="H410">
        <v>10</v>
      </c>
      <c r="I410" s="8">
        <v>38301</v>
      </c>
      <c r="J410">
        <v>0</v>
      </c>
    </row>
    <row r="411" spans="6:10" ht="12.75">
      <c r="F411">
        <v>2004</v>
      </c>
      <c r="G411">
        <v>11</v>
      </c>
      <c r="H411">
        <v>11</v>
      </c>
      <c r="I411" s="8">
        <v>38302</v>
      </c>
      <c r="J411">
        <v>0</v>
      </c>
    </row>
    <row r="412" spans="6:10" ht="12.75">
      <c r="F412">
        <v>2004</v>
      </c>
      <c r="G412">
        <v>11</v>
      </c>
      <c r="H412">
        <v>12</v>
      </c>
      <c r="I412" s="8">
        <v>38303</v>
      </c>
      <c r="J412">
        <v>0</v>
      </c>
    </row>
    <row r="413" spans="6:10" ht="12.75">
      <c r="F413">
        <v>2004</v>
      </c>
      <c r="G413">
        <v>11</v>
      </c>
      <c r="H413">
        <v>13</v>
      </c>
      <c r="I413" s="8">
        <v>38304</v>
      </c>
      <c r="J413">
        <v>0</v>
      </c>
    </row>
    <row r="414" spans="6:10" ht="12.75">
      <c r="F414">
        <v>2004</v>
      </c>
      <c r="G414">
        <v>11</v>
      </c>
      <c r="H414">
        <v>14</v>
      </c>
      <c r="I414" s="8">
        <v>38305</v>
      </c>
      <c r="J414">
        <v>0</v>
      </c>
    </row>
    <row r="415" spans="6:10" ht="12.75">
      <c r="F415">
        <v>2004</v>
      </c>
      <c r="G415">
        <v>11</v>
      </c>
      <c r="H415">
        <v>15</v>
      </c>
      <c r="I415" s="8">
        <v>38306</v>
      </c>
      <c r="J415">
        <v>0</v>
      </c>
    </row>
    <row r="416" spans="6:10" ht="12.75">
      <c r="F416">
        <v>2004</v>
      </c>
      <c r="G416">
        <v>11</v>
      </c>
      <c r="H416">
        <v>16</v>
      </c>
      <c r="I416" s="8">
        <v>38307</v>
      </c>
      <c r="J416">
        <v>0</v>
      </c>
    </row>
    <row r="417" spans="6:10" ht="12.75">
      <c r="F417">
        <v>2004</v>
      </c>
      <c r="G417">
        <v>11</v>
      </c>
      <c r="H417">
        <v>17</v>
      </c>
      <c r="I417" s="8">
        <v>38308</v>
      </c>
      <c r="J417">
        <v>0</v>
      </c>
    </row>
    <row r="418" spans="6:10" ht="12.75">
      <c r="F418">
        <v>2004</v>
      </c>
      <c r="G418">
        <v>11</v>
      </c>
      <c r="H418">
        <v>18</v>
      </c>
      <c r="I418" s="8">
        <v>38309</v>
      </c>
      <c r="J418">
        <v>0</v>
      </c>
    </row>
    <row r="419" spans="6:10" ht="12.75">
      <c r="F419">
        <v>2004</v>
      </c>
      <c r="G419">
        <v>11</v>
      </c>
      <c r="H419">
        <v>19</v>
      </c>
      <c r="I419" s="8">
        <v>38310</v>
      </c>
      <c r="J419">
        <v>0</v>
      </c>
    </row>
    <row r="420" spans="6:10" ht="12.75">
      <c r="F420">
        <v>2004</v>
      </c>
      <c r="G420">
        <v>11</v>
      </c>
      <c r="H420">
        <v>20</v>
      </c>
      <c r="I420" s="8">
        <v>38311</v>
      </c>
      <c r="J420">
        <v>0</v>
      </c>
    </row>
    <row r="421" spans="6:10" ht="12.75">
      <c r="F421">
        <v>2004</v>
      </c>
      <c r="G421">
        <v>11</v>
      </c>
      <c r="H421">
        <v>21</v>
      </c>
      <c r="I421" s="8">
        <v>38312</v>
      </c>
      <c r="J421">
        <v>0</v>
      </c>
    </row>
    <row r="422" spans="6:10" ht="12.75">
      <c r="F422">
        <v>2004</v>
      </c>
      <c r="G422">
        <v>11</v>
      </c>
      <c r="H422">
        <v>22</v>
      </c>
      <c r="I422" s="8">
        <v>38313</v>
      </c>
      <c r="J422">
        <v>0</v>
      </c>
    </row>
    <row r="423" spans="6:10" ht="12.75">
      <c r="F423">
        <v>2004</v>
      </c>
      <c r="G423">
        <v>11</v>
      </c>
      <c r="H423">
        <v>23</v>
      </c>
      <c r="I423" s="8">
        <v>38314</v>
      </c>
      <c r="J423">
        <v>0</v>
      </c>
    </row>
    <row r="424" spans="6:10" ht="12.75">
      <c r="F424">
        <v>2004</v>
      </c>
      <c r="G424">
        <v>11</v>
      </c>
      <c r="H424">
        <v>24</v>
      </c>
      <c r="I424" s="8">
        <v>38315</v>
      </c>
      <c r="J424">
        <v>0</v>
      </c>
    </row>
    <row r="425" spans="6:10" ht="12.75">
      <c r="F425">
        <v>2004</v>
      </c>
      <c r="G425">
        <v>11</v>
      </c>
      <c r="H425">
        <v>25</v>
      </c>
      <c r="I425" s="8">
        <v>38316</v>
      </c>
      <c r="J425">
        <v>0</v>
      </c>
    </row>
    <row r="426" spans="6:10" ht="12.75">
      <c r="F426">
        <v>2004</v>
      </c>
      <c r="G426">
        <v>11</v>
      </c>
      <c r="H426">
        <v>26</v>
      </c>
      <c r="I426" s="8">
        <v>38317</v>
      </c>
      <c r="J426">
        <v>0</v>
      </c>
    </row>
    <row r="427" spans="6:10" ht="12.75">
      <c r="F427">
        <v>2004</v>
      </c>
      <c r="G427">
        <v>11</v>
      </c>
      <c r="H427">
        <v>27</v>
      </c>
      <c r="I427" s="8">
        <v>38318</v>
      </c>
      <c r="J427">
        <v>0</v>
      </c>
    </row>
    <row r="428" spans="6:10" ht="12.75">
      <c r="F428">
        <v>2004</v>
      </c>
      <c r="G428">
        <v>11</v>
      </c>
      <c r="H428">
        <v>28</v>
      </c>
      <c r="I428" s="8">
        <v>38319</v>
      </c>
      <c r="J428">
        <v>0</v>
      </c>
    </row>
    <row r="429" spans="6:10" ht="12.75">
      <c r="F429">
        <v>2004</v>
      </c>
      <c r="G429">
        <v>11</v>
      </c>
      <c r="H429">
        <v>29</v>
      </c>
      <c r="I429" s="8">
        <v>38320</v>
      </c>
      <c r="J429">
        <v>0</v>
      </c>
    </row>
    <row r="430" spans="6:10" ht="12.75">
      <c r="F430">
        <v>2004</v>
      </c>
      <c r="G430">
        <v>11</v>
      </c>
      <c r="H430">
        <v>30</v>
      </c>
      <c r="I430" s="8">
        <v>38321</v>
      </c>
      <c r="J430">
        <v>0</v>
      </c>
    </row>
    <row r="431" spans="6:10" ht="12.75">
      <c r="F431">
        <v>2004</v>
      </c>
      <c r="G431">
        <v>12</v>
      </c>
      <c r="H431">
        <v>1</v>
      </c>
      <c r="I431" s="8">
        <v>38322</v>
      </c>
      <c r="J431">
        <v>0</v>
      </c>
    </row>
    <row r="432" spans="6:10" ht="12.75">
      <c r="F432">
        <v>2004</v>
      </c>
      <c r="G432">
        <v>12</v>
      </c>
      <c r="H432">
        <v>2</v>
      </c>
      <c r="I432" s="8">
        <v>38323</v>
      </c>
      <c r="J432">
        <v>0</v>
      </c>
    </row>
    <row r="433" spans="6:10" ht="12.75">
      <c r="F433">
        <v>2004</v>
      </c>
      <c r="G433">
        <v>12</v>
      </c>
      <c r="H433">
        <v>3</v>
      </c>
      <c r="I433" s="8">
        <v>38324</v>
      </c>
      <c r="J433">
        <v>0</v>
      </c>
    </row>
    <row r="434" spans="6:10" ht="12.75">
      <c r="F434">
        <v>2004</v>
      </c>
      <c r="G434">
        <v>12</v>
      </c>
      <c r="H434">
        <v>4</v>
      </c>
      <c r="I434" s="8">
        <v>38325</v>
      </c>
      <c r="J434">
        <v>0</v>
      </c>
    </row>
    <row r="435" spans="6:10" ht="12.75">
      <c r="F435">
        <v>2004</v>
      </c>
      <c r="G435">
        <v>12</v>
      </c>
      <c r="H435">
        <v>5</v>
      </c>
      <c r="I435" s="8">
        <v>38326</v>
      </c>
      <c r="J435">
        <v>0</v>
      </c>
    </row>
    <row r="436" spans="6:10" ht="12.75">
      <c r="F436">
        <v>2004</v>
      </c>
      <c r="G436">
        <v>12</v>
      </c>
      <c r="H436">
        <v>6</v>
      </c>
      <c r="I436" s="8">
        <v>38327</v>
      </c>
      <c r="J436">
        <v>0</v>
      </c>
    </row>
    <row r="437" spans="6:10" ht="12.75">
      <c r="F437">
        <v>2004</v>
      </c>
      <c r="G437">
        <v>12</v>
      </c>
      <c r="H437">
        <v>7</v>
      </c>
      <c r="I437" s="8">
        <v>38328</v>
      </c>
      <c r="J437">
        <v>0</v>
      </c>
    </row>
    <row r="438" spans="6:10" ht="12.75">
      <c r="F438">
        <v>2004</v>
      </c>
      <c r="G438">
        <v>12</v>
      </c>
      <c r="H438">
        <v>8</v>
      </c>
      <c r="I438" s="8">
        <v>38329</v>
      </c>
      <c r="J438">
        <v>0</v>
      </c>
    </row>
    <row r="439" spans="6:10" ht="12.75">
      <c r="F439">
        <v>2004</v>
      </c>
      <c r="G439">
        <v>12</v>
      </c>
      <c r="H439">
        <v>9</v>
      </c>
      <c r="I439" s="8">
        <v>38330</v>
      </c>
      <c r="J439">
        <v>0</v>
      </c>
    </row>
    <row r="440" spans="6:10" ht="12.75">
      <c r="F440">
        <v>2004</v>
      </c>
      <c r="G440">
        <v>12</v>
      </c>
      <c r="H440">
        <v>10</v>
      </c>
      <c r="I440" s="8">
        <v>38331</v>
      </c>
      <c r="J440">
        <v>0</v>
      </c>
    </row>
    <row r="441" spans="6:10" ht="12.75">
      <c r="F441">
        <v>2004</v>
      </c>
      <c r="G441">
        <v>12</v>
      </c>
      <c r="H441">
        <v>11</v>
      </c>
      <c r="I441" s="8">
        <v>38332</v>
      </c>
      <c r="J441">
        <v>0</v>
      </c>
    </row>
    <row r="442" spans="6:10" ht="12.75">
      <c r="F442">
        <v>2004</v>
      </c>
      <c r="G442">
        <v>12</v>
      </c>
      <c r="H442">
        <v>12</v>
      </c>
      <c r="I442" s="8">
        <v>38333</v>
      </c>
      <c r="J442">
        <v>0</v>
      </c>
    </row>
    <row r="443" spans="6:10" ht="12.75">
      <c r="F443">
        <v>2004</v>
      </c>
      <c r="G443">
        <v>12</v>
      </c>
      <c r="H443">
        <v>13</v>
      </c>
      <c r="I443" s="8">
        <v>38334</v>
      </c>
      <c r="J443">
        <v>0</v>
      </c>
    </row>
    <row r="444" spans="6:10" ht="12.75">
      <c r="F444">
        <v>2004</v>
      </c>
      <c r="G444">
        <v>12</v>
      </c>
      <c r="H444">
        <v>14</v>
      </c>
      <c r="I444" s="8">
        <v>38335</v>
      </c>
      <c r="J444">
        <v>0</v>
      </c>
    </row>
    <row r="445" spans="6:10" ht="12.75">
      <c r="F445">
        <v>2004</v>
      </c>
      <c r="G445">
        <v>12</v>
      </c>
      <c r="H445">
        <v>15</v>
      </c>
      <c r="I445" s="8">
        <v>38336</v>
      </c>
      <c r="J445">
        <v>0</v>
      </c>
    </row>
    <row r="446" spans="6:10" ht="12.75">
      <c r="F446">
        <v>2004</v>
      </c>
      <c r="G446">
        <v>12</v>
      </c>
      <c r="H446">
        <v>16</v>
      </c>
      <c r="I446" s="8">
        <v>38337</v>
      </c>
      <c r="J446">
        <v>0</v>
      </c>
    </row>
    <row r="447" spans="6:10" ht="12.75">
      <c r="F447">
        <v>2004</v>
      </c>
      <c r="G447">
        <v>12</v>
      </c>
      <c r="H447">
        <v>17</v>
      </c>
      <c r="I447" s="8">
        <v>38338</v>
      </c>
      <c r="J447">
        <v>0</v>
      </c>
    </row>
    <row r="448" spans="6:10" ht="12.75">
      <c r="F448">
        <v>2004</v>
      </c>
      <c r="G448">
        <v>12</v>
      </c>
      <c r="H448">
        <v>18</v>
      </c>
      <c r="I448" s="8">
        <v>38339</v>
      </c>
      <c r="J448">
        <v>0</v>
      </c>
    </row>
    <row r="449" spans="6:10" ht="12.75">
      <c r="F449">
        <v>2004</v>
      </c>
      <c r="G449">
        <v>12</v>
      </c>
      <c r="H449">
        <v>19</v>
      </c>
      <c r="I449" s="8">
        <v>38340</v>
      </c>
      <c r="J449">
        <v>0</v>
      </c>
    </row>
    <row r="450" spans="6:10" ht="12.75">
      <c r="F450">
        <v>2004</v>
      </c>
      <c r="G450">
        <v>12</v>
      </c>
      <c r="H450">
        <v>20</v>
      </c>
      <c r="I450" s="8">
        <v>38341</v>
      </c>
      <c r="J450">
        <v>0</v>
      </c>
    </row>
    <row r="451" spans="6:10" ht="12.75">
      <c r="F451">
        <v>2004</v>
      </c>
      <c r="G451">
        <v>12</v>
      </c>
      <c r="H451">
        <v>21</v>
      </c>
      <c r="I451" s="8">
        <v>38342</v>
      </c>
      <c r="J451">
        <v>0</v>
      </c>
    </row>
    <row r="452" spans="6:10" ht="12.75">
      <c r="F452">
        <v>2004</v>
      </c>
      <c r="G452">
        <v>12</v>
      </c>
      <c r="H452">
        <v>22</v>
      </c>
      <c r="I452" s="8">
        <v>38343</v>
      </c>
      <c r="J452">
        <v>0</v>
      </c>
    </row>
    <row r="453" spans="6:10" ht="12.75">
      <c r="F453">
        <v>2004</v>
      </c>
      <c r="G453">
        <v>12</v>
      </c>
      <c r="H453">
        <v>23</v>
      </c>
      <c r="I453" s="8">
        <v>38344</v>
      </c>
      <c r="J453">
        <v>0</v>
      </c>
    </row>
    <row r="454" spans="6:10" ht="12.75">
      <c r="F454">
        <v>2004</v>
      </c>
      <c r="G454">
        <v>12</v>
      </c>
      <c r="H454">
        <v>24</v>
      </c>
      <c r="I454" s="8">
        <v>38345</v>
      </c>
      <c r="J454">
        <v>0</v>
      </c>
    </row>
    <row r="455" spans="6:10" ht="12.75">
      <c r="F455">
        <v>2004</v>
      </c>
      <c r="G455">
        <v>12</v>
      </c>
      <c r="H455">
        <v>25</v>
      </c>
      <c r="I455" s="8">
        <v>38346</v>
      </c>
      <c r="J455">
        <v>0</v>
      </c>
    </row>
    <row r="456" spans="6:10" ht="12.75">
      <c r="F456">
        <v>2004</v>
      </c>
      <c r="G456">
        <v>12</v>
      </c>
      <c r="H456">
        <v>26</v>
      </c>
      <c r="I456" s="8">
        <v>38347</v>
      </c>
      <c r="J456">
        <v>0</v>
      </c>
    </row>
    <row r="457" spans="6:10" ht="12.75">
      <c r="F457">
        <v>2004</v>
      </c>
      <c r="G457">
        <v>12</v>
      </c>
      <c r="H457">
        <v>27</v>
      </c>
      <c r="I457" s="8">
        <v>38348</v>
      </c>
      <c r="J457">
        <v>0</v>
      </c>
    </row>
    <row r="458" spans="6:10" ht="12.75">
      <c r="F458">
        <v>2004</v>
      </c>
      <c r="G458">
        <v>12</v>
      </c>
      <c r="H458">
        <v>28</v>
      </c>
      <c r="I458" s="8">
        <v>38349</v>
      </c>
      <c r="J458">
        <v>0</v>
      </c>
    </row>
    <row r="459" spans="6:10" ht="12.75">
      <c r="F459">
        <v>2004</v>
      </c>
      <c r="G459">
        <v>12</v>
      </c>
      <c r="H459">
        <v>29</v>
      </c>
      <c r="I459" s="8">
        <v>38350</v>
      </c>
      <c r="J459">
        <v>0</v>
      </c>
    </row>
    <row r="460" spans="6:10" ht="12.75">
      <c r="F460">
        <v>2004</v>
      </c>
      <c r="G460">
        <v>12</v>
      </c>
      <c r="H460">
        <v>30</v>
      </c>
      <c r="I460" s="8">
        <v>38351</v>
      </c>
      <c r="J460">
        <v>0</v>
      </c>
    </row>
    <row r="461" spans="6:10" ht="12.75">
      <c r="F461">
        <v>2004</v>
      </c>
      <c r="G461">
        <v>12</v>
      </c>
      <c r="H461">
        <v>31</v>
      </c>
      <c r="I461" s="8">
        <v>38352</v>
      </c>
      <c r="J461">
        <v>0</v>
      </c>
    </row>
    <row r="462" spans="6:10" ht="12.75">
      <c r="F462">
        <v>2005</v>
      </c>
      <c r="G462">
        <v>1</v>
      </c>
      <c r="H462">
        <v>1</v>
      </c>
      <c r="I462" s="8">
        <v>38353</v>
      </c>
      <c r="J462">
        <v>0</v>
      </c>
    </row>
    <row r="463" spans="6:10" ht="12.75">
      <c r="F463">
        <v>2005</v>
      </c>
      <c r="G463">
        <v>1</v>
      </c>
      <c r="H463">
        <v>2</v>
      </c>
      <c r="I463" s="8">
        <v>38354</v>
      </c>
      <c r="J463">
        <v>0</v>
      </c>
    </row>
    <row r="464" spans="6:10" ht="12.75">
      <c r="F464">
        <v>2005</v>
      </c>
      <c r="G464">
        <v>1</v>
      </c>
      <c r="H464">
        <v>3</v>
      </c>
      <c r="I464" s="8">
        <v>38355</v>
      </c>
      <c r="J464">
        <v>0</v>
      </c>
    </row>
    <row r="465" spans="6:10" ht="12.75">
      <c r="F465">
        <v>2005</v>
      </c>
      <c r="G465">
        <v>1</v>
      </c>
      <c r="H465">
        <v>4</v>
      </c>
      <c r="I465" s="8">
        <v>38356</v>
      </c>
      <c r="J465">
        <v>0</v>
      </c>
    </row>
    <row r="466" spans="6:10" ht="12.75">
      <c r="F466">
        <v>2005</v>
      </c>
      <c r="G466">
        <v>1</v>
      </c>
      <c r="H466">
        <v>5</v>
      </c>
      <c r="I466" s="8">
        <v>38357</v>
      </c>
      <c r="J466">
        <v>0</v>
      </c>
    </row>
    <row r="467" spans="6:10" ht="12.75">
      <c r="F467">
        <v>2005</v>
      </c>
      <c r="G467">
        <v>1</v>
      </c>
      <c r="H467">
        <v>6</v>
      </c>
      <c r="I467" s="8">
        <v>38358</v>
      </c>
      <c r="J467">
        <v>0</v>
      </c>
    </row>
    <row r="468" spans="6:10" ht="12.75">
      <c r="F468">
        <v>2005</v>
      </c>
      <c r="G468">
        <v>1</v>
      </c>
      <c r="H468">
        <v>7</v>
      </c>
      <c r="I468" s="8">
        <v>38359</v>
      </c>
      <c r="J468">
        <v>0</v>
      </c>
    </row>
    <row r="469" spans="6:10" ht="12.75">
      <c r="F469">
        <v>2005</v>
      </c>
      <c r="G469">
        <v>1</v>
      </c>
      <c r="H469">
        <v>8</v>
      </c>
      <c r="I469" s="8">
        <v>38360</v>
      </c>
      <c r="J469">
        <v>0</v>
      </c>
    </row>
    <row r="470" spans="6:10" ht="12.75">
      <c r="F470">
        <v>2005</v>
      </c>
      <c r="G470">
        <v>1</v>
      </c>
      <c r="H470">
        <v>9</v>
      </c>
      <c r="I470" s="8">
        <v>38361</v>
      </c>
      <c r="J470">
        <v>0</v>
      </c>
    </row>
    <row r="471" spans="6:10" ht="12.75">
      <c r="F471">
        <v>2005</v>
      </c>
      <c r="G471">
        <v>1</v>
      </c>
      <c r="H471">
        <v>10</v>
      </c>
      <c r="I471" s="8">
        <v>38362</v>
      </c>
      <c r="J471">
        <v>0</v>
      </c>
    </row>
    <row r="472" spans="6:10" ht="12.75">
      <c r="F472">
        <v>2005</v>
      </c>
      <c r="G472">
        <v>1</v>
      </c>
      <c r="H472">
        <v>11</v>
      </c>
      <c r="I472" s="8">
        <v>38363</v>
      </c>
      <c r="J472">
        <v>0</v>
      </c>
    </row>
    <row r="473" spans="6:10" ht="12.75">
      <c r="F473">
        <v>2005</v>
      </c>
      <c r="G473">
        <v>1</v>
      </c>
      <c r="H473">
        <v>12</v>
      </c>
      <c r="I473" s="8">
        <v>38364</v>
      </c>
      <c r="J473">
        <v>0</v>
      </c>
    </row>
    <row r="474" spans="6:10" ht="12.75">
      <c r="F474">
        <v>2005</v>
      </c>
      <c r="G474">
        <v>1</v>
      </c>
      <c r="H474">
        <v>13</v>
      </c>
      <c r="I474" s="8">
        <v>38365</v>
      </c>
      <c r="J474">
        <v>0</v>
      </c>
    </row>
    <row r="475" spans="6:10" ht="12.75">
      <c r="F475">
        <v>2005</v>
      </c>
      <c r="G475">
        <v>1</v>
      </c>
      <c r="H475">
        <v>14</v>
      </c>
      <c r="I475" s="8">
        <v>38366</v>
      </c>
      <c r="J475">
        <v>0</v>
      </c>
    </row>
    <row r="476" spans="6:10" ht="12.75">
      <c r="F476">
        <v>2005</v>
      </c>
      <c r="G476">
        <v>1</v>
      </c>
      <c r="H476">
        <v>15</v>
      </c>
      <c r="I476" s="8">
        <v>38367</v>
      </c>
      <c r="J476">
        <v>0</v>
      </c>
    </row>
    <row r="477" spans="6:10" ht="12.75">
      <c r="F477">
        <v>2005</v>
      </c>
      <c r="G477">
        <v>1</v>
      </c>
      <c r="H477">
        <v>16</v>
      </c>
      <c r="I477" s="8">
        <v>38368</v>
      </c>
      <c r="J477">
        <v>0</v>
      </c>
    </row>
    <row r="478" spans="6:10" ht="12.75">
      <c r="F478">
        <v>2005</v>
      </c>
      <c r="G478">
        <v>1</v>
      </c>
      <c r="H478">
        <v>17</v>
      </c>
      <c r="I478" s="8">
        <v>38369</v>
      </c>
      <c r="J478">
        <v>0</v>
      </c>
    </row>
    <row r="479" spans="6:10" ht="12.75">
      <c r="F479">
        <v>2005</v>
      </c>
      <c r="G479">
        <v>1</v>
      </c>
      <c r="H479">
        <v>18</v>
      </c>
      <c r="I479" s="8">
        <v>38370</v>
      </c>
      <c r="J479">
        <v>0</v>
      </c>
    </row>
    <row r="480" spans="6:10" ht="12.75">
      <c r="F480">
        <v>2005</v>
      </c>
      <c r="G480">
        <v>1</v>
      </c>
      <c r="H480">
        <v>19</v>
      </c>
      <c r="I480" s="8">
        <v>38371</v>
      </c>
      <c r="J480">
        <v>1</v>
      </c>
    </row>
    <row r="481" spans="6:10" ht="12.75">
      <c r="F481">
        <v>2005</v>
      </c>
      <c r="G481">
        <v>1</v>
      </c>
      <c r="H481">
        <v>20</v>
      </c>
      <c r="I481" s="8">
        <v>38372</v>
      </c>
      <c r="J481">
        <v>0</v>
      </c>
    </row>
    <row r="482" spans="6:10" ht="12.75">
      <c r="F482">
        <v>2005</v>
      </c>
      <c r="G482">
        <v>1</v>
      </c>
      <c r="H482">
        <v>21</v>
      </c>
      <c r="I482" s="8">
        <v>38373</v>
      </c>
      <c r="J482">
        <v>0</v>
      </c>
    </row>
    <row r="483" spans="6:10" ht="12.75">
      <c r="F483">
        <v>2005</v>
      </c>
      <c r="G483">
        <v>1</v>
      </c>
      <c r="H483">
        <v>22</v>
      </c>
      <c r="I483" s="8">
        <v>38374</v>
      </c>
      <c r="J483">
        <v>0</v>
      </c>
    </row>
    <row r="484" spans="6:10" ht="12.75">
      <c r="F484">
        <v>2005</v>
      </c>
      <c r="G484">
        <v>1</v>
      </c>
      <c r="H484">
        <v>23</v>
      </c>
      <c r="I484" s="8">
        <v>38375</v>
      </c>
      <c r="J484">
        <v>0</v>
      </c>
    </row>
    <row r="485" spans="6:10" ht="12.75">
      <c r="F485">
        <v>2005</v>
      </c>
      <c r="G485">
        <v>1</v>
      </c>
      <c r="H485">
        <v>24</v>
      </c>
      <c r="I485" s="8">
        <v>38376</v>
      </c>
      <c r="J485">
        <v>0</v>
      </c>
    </row>
    <row r="486" spans="6:10" ht="12.75">
      <c r="F486">
        <v>2005</v>
      </c>
      <c r="G486">
        <v>1</v>
      </c>
      <c r="H486">
        <v>25</v>
      </c>
      <c r="I486" s="8">
        <v>38377</v>
      </c>
      <c r="J486">
        <v>0</v>
      </c>
    </row>
    <row r="487" spans="6:10" ht="12.75">
      <c r="F487">
        <v>2005</v>
      </c>
      <c r="G487">
        <v>1</v>
      </c>
      <c r="H487">
        <v>26</v>
      </c>
      <c r="I487" s="8">
        <v>38378</v>
      </c>
      <c r="J487">
        <v>0</v>
      </c>
    </row>
    <row r="488" spans="6:10" ht="12.75">
      <c r="F488">
        <v>2005</v>
      </c>
      <c r="G488">
        <v>1</v>
      </c>
      <c r="H488">
        <v>27</v>
      </c>
      <c r="I488" s="8">
        <v>38379</v>
      </c>
      <c r="J488">
        <v>0</v>
      </c>
    </row>
    <row r="489" spans="6:10" ht="12.75">
      <c r="F489">
        <v>2005</v>
      </c>
      <c r="G489">
        <v>1</v>
      </c>
      <c r="H489">
        <v>28</v>
      </c>
      <c r="I489" s="8">
        <v>38380</v>
      </c>
      <c r="J489">
        <v>0</v>
      </c>
    </row>
    <row r="490" spans="6:10" ht="12.75">
      <c r="F490">
        <v>2005</v>
      </c>
      <c r="G490">
        <v>1</v>
      </c>
      <c r="H490">
        <v>29</v>
      </c>
      <c r="I490" s="8">
        <v>38381</v>
      </c>
      <c r="J490">
        <v>0</v>
      </c>
    </row>
    <row r="491" spans="6:10" ht="12.75">
      <c r="F491">
        <v>2005</v>
      </c>
      <c r="G491">
        <v>1</v>
      </c>
      <c r="H491">
        <v>30</v>
      </c>
      <c r="I491" s="8">
        <v>38382</v>
      </c>
      <c r="J491">
        <v>0</v>
      </c>
    </row>
    <row r="492" spans="6:10" ht="12.75">
      <c r="F492">
        <v>2005</v>
      </c>
      <c r="G492">
        <v>1</v>
      </c>
      <c r="H492">
        <v>31</v>
      </c>
      <c r="I492" s="8">
        <v>38383</v>
      </c>
      <c r="J492"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13" sqref="C13"/>
    </sheetView>
  </sheetViews>
  <sheetFormatPr defaultColWidth="9.140625" defaultRowHeight="12.75"/>
  <sheetData>
    <row r="1" ht="12.75">
      <c r="A1" t="s">
        <v>4</v>
      </c>
    </row>
    <row r="3" spans="1:3" ht="12.75">
      <c r="A3" t="s">
        <v>0</v>
      </c>
      <c r="B3" t="s">
        <v>1</v>
      </c>
      <c r="C3" t="s">
        <v>3</v>
      </c>
    </row>
    <row r="4" spans="1:3" ht="12.75">
      <c r="A4">
        <v>-2</v>
      </c>
      <c r="B4" t="e">
        <f>ERFC($A4)</f>
        <v>#NUM!</v>
      </c>
      <c r="C4">
        <f>2-ERFC(-A4)</f>
        <v>1.9953222647546864</v>
      </c>
    </row>
    <row r="5" spans="1:5" ht="12.75">
      <c r="A5">
        <v>-1.5</v>
      </c>
      <c r="B5" t="e">
        <f>ERFC($A5)</f>
        <v>#NUM!</v>
      </c>
      <c r="C5">
        <f>2-ERFC(-A5)</f>
        <v>1.966105141664244</v>
      </c>
      <c r="E5" t="s">
        <v>2</v>
      </c>
    </row>
    <row r="6" spans="1:3" ht="12.75">
      <c r="A6">
        <v>-1</v>
      </c>
      <c r="B6" t="e">
        <f>ERFC($A6)</f>
        <v>#NUM!</v>
      </c>
      <c r="C6">
        <f>2-ERFC(-A6)</f>
        <v>1.842700735174555</v>
      </c>
    </row>
    <row r="7" spans="1:3" ht="12.75">
      <c r="A7">
        <v>-0.5</v>
      </c>
      <c r="B7" t="e">
        <f>ERFC($A7)</f>
        <v>#NUM!</v>
      </c>
      <c r="C7">
        <f>2-ERFC(-A7)</f>
        <v>1.5204998760346387</v>
      </c>
    </row>
    <row r="8" spans="1:3" ht="12.75">
      <c r="A8">
        <v>0</v>
      </c>
      <c r="B8">
        <f>ERFC($A8)</f>
        <v>1</v>
      </c>
      <c r="C8">
        <f>ERFC(A8)</f>
        <v>1</v>
      </c>
    </row>
    <row r="9" spans="1:3" ht="12.75">
      <c r="A9">
        <v>0.5</v>
      </c>
      <c r="B9">
        <f>ERFC($A9)</f>
        <v>0.47950012396536146</v>
      </c>
      <c r="C9">
        <f>ERFC(A9)</f>
        <v>0.47950012396536146</v>
      </c>
    </row>
    <row r="10" spans="1:3" ht="12.75">
      <c r="A10">
        <v>1</v>
      </c>
      <c r="B10">
        <f>ERFC($A10)</f>
        <v>0.15729926482544498</v>
      </c>
      <c r="C10">
        <f>ERFC(A10)</f>
        <v>0.15729926482544498</v>
      </c>
    </row>
    <row r="11" spans="1:3" ht="12.75">
      <c r="A11">
        <v>1.5</v>
      </c>
      <c r="B11">
        <f>ERFC($A11)</f>
        <v>0.033894858335755784</v>
      </c>
      <c r="C11">
        <f>ERFC(A11)</f>
        <v>0.033894858335755784</v>
      </c>
    </row>
    <row r="12" spans="1:3" ht="12.75">
      <c r="A12">
        <v>2</v>
      </c>
      <c r="B12">
        <f>ERFC($A12)</f>
        <v>0.0046777352453136745</v>
      </c>
      <c r="C12">
        <f>ERFC(A12)</f>
        <v>0.0046777352453136745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Stute</dc:creator>
  <cp:keywords/>
  <dc:description/>
  <cp:lastModifiedBy>Martin Stute</cp:lastModifiedBy>
  <dcterms:created xsi:type="dcterms:W3CDTF">2008-02-14T15:29:25Z</dcterms:created>
  <dcterms:modified xsi:type="dcterms:W3CDTF">2008-02-14T16:27:12Z</dcterms:modified>
  <cp:category/>
  <cp:version/>
  <cp:contentType/>
  <cp:contentStatus/>
</cp:coreProperties>
</file>