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Bi-Weekly Casual Time Sheet" sheetId="1" r:id="rId1"/>
    <sheet name="Instructions" sheetId="2" r:id="rId2"/>
    <sheet name="Military Conversion" sheetId="3" r:id="rId3"/>
  </sheets>
  <definedNames>
    <definedName name="_xlnm.Print_Area" localSheetId="1">'Instructions'!$A$1:$L$33</definedName>
    <definedName name="SHARED_FORMULA_8_14_8_14_0">(#REF!-#REF!)*24</definedName>
    <definedName name="SHARED_FORMULA_9_15_9_15_0">(#REF!-#REF!)*24</definedName>
  </definedNames>
  <calcPr fullCalcOnLoad="1"/>
</workbook>
</file>

<file path=xl/sharedStrings.xml><?xml version="1.0" encoding="utf-8"?>
<sst xmlns="http://schemas.openxmlformats.org/spreadsheetml/2006/main" count="134" uniqueCount="80">
  <si>
    <t>Casual Time Sheet</t>
  </si>
  <si>
    <t>Employee Name</t>
  </si>
  <si>
    <t>(Please print clearly)</t>
  </si>
  <si>
    <t>Department / Administrative Unit</t>
  </si>
  <si>
    <t>Week 1</t>
  </si>
  <si>
    <t>to</t>
  </si>
  <si>
    <t>Week 2</t>
  </si>
  <si>
    <t>Period Covered</t>
  </si>
  <si>
    <t>In</t>
  </si>
  <si>
    <t>Out</t>
  </si>
  <si>
    <t>Total Hours</t>
  </si>
  <si>
    <t>Supervisor's                    Notes / Initials</t>
  </si>
  <si>
    <t>Monday</t>
  </si>
  <si>
    <t>Tuesday</t>
  </si>
  <si>
    <t>Wednesday</t>
  </si>
  <si>
    <t>Thursday</t>
  </si>
  <si>
    <t>Friday</t>
  </si>
  <si>
    <t>Saturday</t>
  </si>
  <si>
    <t>Sunday</t>
  </si>
  <si>
    <t>Total Hours Worked</t>
  </si>
  <si>
    <t>Approved Overtime Hours</t>
  </si>
  <si>
    <t xml:space="preserve">Employee Signature </t>
  </si>
  <si>
    <t>Date</t>
  </si>
  <si>
    <t>Supervisor Signature</t>
  </si>
  <si>
    <t>Division Administrator Signature</t>
  </si>
  <si>
    <t>Instructions:</t>
  </si>
  <si>
    <t>Please Note:</t>
  </si>
  <si>
    <t>v</t>
  </si>
  <si>
    <t xml:space="preserve">After completing your time sheet, obtaining your supervisors and Division Administrator signature including account number(s) to charge, submit your completed time sheets to Human Resources, 205 Admin. Or fax to (845) 365-8142 before noon on the scheduled due date per the Columbia University Payroll Calendar:                 </t>
  </si>
  <si>
    <t>http://managers.hr.columbia.edu/files_hrmanagertoolkit/imce_shared/09-10-PayCal-Master.pdf</t>
  </si>
  <si>
    <t xml:space="preserve">Casual and Support Staff employees will utilize the same time sheet , which should be submitted within current pay periods.  For current timesheet due dates, contact HR or see: </t>
  </si>
  <si>
    <t xml:space="preserve">Schedule for Submission for Hourly Timesheets </t>
  </si>
  <si>
    <t>http://www.ldeo.columbia.edu/campus-services/administration/human-resources/payroll-information</t>
  </si>
  <si>
    <t xml:space="preserve">All employees enter name, employee id (if known, you can find it on your payment stubs), division, hourly rate and click your employment status (either casual/hourly or Support Staff).  It is recommended that you save a copy for your records.  </t>
  </si>
  <si>
    <t>Enter week one's Monday date; remaining dates will populate automatically.  Only consecutive two week time periods can be entered on one time sheet.</t>
  </si>
  <si>
    <r>
      <t xml:space="preserve">Enter hours worked using military time  </t>
    </r>
    <r>
      <rPr>
        <i/>
        <sz val="12"/>
        <rFont val="Times New Roman"/>
        <family val="1"/>
      </rPr>
      <t>Hint: add 12 to the standard time for p.m., i.e. 4:00 p.m. + 12 = 16:00 or see military conversion sheet for help</t>
    </r>
    <r>
      <rPr>
        <sz val="12"/>
        <rFont val="Times New Roman"/>
        <family val="1"/>
      </rPr>
      <t>.  Excel will automatically convert to standard time and round to the nearest 0.25 increment.</t>
    </r>
  </si>
  <si>
    <r>
      <t>Hours worked over 40 will automatically populate in the “</t>
    </r>
    <r>
      <rPr>
        <i/>
        <sz val="12"/>
        <rFont val="Times New Roman"/>
        <family val="1"/>
      </rPr>
      <t>Overtime over 40 hours</t>
    </r>
    <r>
      <rPr>
        <sz val="12"/>
        <rFont val="Times New Roman"/>
        <family val="1"/>
      </rPr>
      <t xml:space="preserve">” field for both Week 1 and Week 2; the text will turn </t>
    </r>
    <r>
      <rPr>
        <sz val="12"/>
        <color indexed="10"/>
        <rFont val="Times New Roman"/>
        <family val="1"/>
      </rPr>
      <t>red</t>
    </r>
    <r>
      <rPr>
        <sz val="12"/>
        <rFont val="Times New Roman"/>
        <family val="1"/>
      </rPr>
      <t xml:space="preserve"> and </t>
    </r>
    <r>
      <rPr>
        <b/>
        <sz val="12"/>
        <color indexed="10"/>
        <rFont val="Times New Roman"/>
        <family val="1"/>
      </rPr>
      <t>bold</t>
    </r>
    <r>
      <rPr>
        <sz val="12"/>
        <rFont val="Times New Roman"/>
        <family val="1"/>
      </rPr>
      <t>.  The Associate Director's signature is required for payment of hours worked over 40.0.</t>
    </r>
  </si>
  <si>
    <r>
      <t>Account number(s) are required</t>
    </r>
    <r>
      <rPr>
        <sz val="12"/>
        <rFont val="Times New Roman"/>
        <family val="1"/>
      </rPr>
      <t>.  The division long lead account will be used to pay the casual employee in situations where an account number is not indicated and HR outreach to the Division Administrator and the authorizing supervisor is unsuccessful.  HR should be contacted to change the account number if necessary; HR will update and forward to Finance.</t>
    </r>
  </si>
  <si>
    <r>
      <t xml:space="preserve">Print the completed time sheet to submit for approvals.  Employee signature is required; </t>
    </r>
    <r>
      <rPr>
        <b/>
        <sz val="12"/>
        <rFont val="Times New Roman"/>
        <family val="1"/>
      </rPr>
      <t>please sign your timesheets!</t>
    </r>
  </si>
  <si>
    <t>Authorizing signatures are required (immediate supervisor / P.I. and Department Administrator)  If either is unavailable, contact Human Resources.</t>
  </si>
  <si>
    <t>Required cells will be available for entry; all others will be locked.</t>
  </si>
  <si>
    <t>You may find this file on the LDEO web site:</t>
  </si>
  <si>
    <t>If you need assistance, please contact Human Resources at x8840.</t>
  </si>
  <si>
    <t xml:space="preserve">     Military Time Conversion</t>
  </si>
  <si>
    <t>Standard Time</t>
  </si>
  <si>
    <t>Military Time</t>
  </si>
  <si>
    <t>Midnight (12:00 AM)</t>
  </si>
  <si>
    <t>=</t>
  </si>
  <si>
    <t>00:00</t>
  </si>
  <si>
    <t>01:00</t>
  </si>
  <si>
    <t>02:00</t>
  </si>
  <si>
    <t>03:00</t>
  </si>
  <si>
    <t>04:00</t>
  </si>
  <si>
    <t>05:00</t>
  </si>
  <si>
    <t>06:00</t>
  </si>
  <si>
    <t>07:00</t>
  </si>
  <si>
    <t>08:00</t>
  </si>
  <si>
    <t>09:00</t>
  </si>
  <si>
    <t>12:00</t>
  </si>
  <si>
    <t>13:00</t>
  </si>
  <si>
    <t>14:00</t>
  </si>
  <si>
    <t>15:00</t>
  </si>
  <si>
    <t>16:00</t>
  </si>
  <si>
    <t>17:00</t>
  </si>
  <si>
    <t>18:00</t>
  </si>
  <si>
    <t>MILITARY TIME NOTES</t>
  </si>
  <si>
    <t>Standard time uses the numbers 1 to 12 to identify each of the 24 hours in a day. In military time, the hours are numbered from 00 to 24. Standard and military time both use minutes and seconds in exactly the same way. (For example 1:05PM would be 1305 hours.) When converting from Standard to military time and vice versa, the minutes and seconds do not change. Midnight is written as 2400 or 0000.</t>
  </si>
  <si>
    <t>Department</t>
  </si>
  <si>
    <t>PC BU</t>
  </si>
  <si>
    <t>Project</t>
  </si>
  <si>
    <t>Activity</t>
  </si>
  <si>
    <t>Segment</t>
  </si>
  <si>
    <t>Site</t>
  </si>
  <si>
    <t>Enter (electronically or ink) time in and out on a daily basis.  Employee who work more than five hours must take at least a 30-minute break and exclude this time from the total hours.</t>
  </si>
  <si>
    <r>
      <t xml:space="preserve">Associate Director Signature </t>
    </r>
    <r>
      <rPr>
        <b/>
        <i/>
        <sz val="9"/>
        <rFont val="Times New Roman"/>
        <family val="1"/>
      </rPr>
      <t>(over 40.0 hrs in one week)</t>
    </r>
  </si>
  <si>
    <t>This form must be prepared for each casual employee, signed by the employee, and submitted to the employee's supervisor at the close of each two-week period, where it is signed by the supervisor. The hours must then be entered into FFE for the employee. For the payroll calendar, please go to: http://finance.columbia.edu/content/payroll-main
Completion of time sheets is a legal requirement of the Fair Labor Standards Act and a negotiated contractual requirement.</t>
  </si>
  <si>
    <t>Initiative</t>
  </si>
  <si>
    <t>COLUM</t>
  </si>
  <si>
    <t># of Hours</t>
  </si>
  <si>
    <t>Natural Account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</si>
</sst>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h:mm;@"/>
  </numFmts>
  <fonts count="62">
    <font>
      <sz val="10"/>
      <name val="Arial"/>
      <family val="2"/>
    </font>
    <font>
      <sz val="11"/>
      <color indexed="8"/>
      <name val="Calibri"/>
      <family val="2"/>
    </font>
    <font>
      <b/>
      <sz val="11"/>
      <name val="Arial"/>
      <family val="2"/>
    </font>
    <font>
      <sz val="11"/>
      <name val="Times New Roman"/>
      <family val="1"/>
    </font>
    <font>
      <sz val="10"/>
      <name val="Times New Roman"/>
      <family val="1"/>
    </font>
    <font>
      <sz val="9"/>
      <name val="Times New Roman"/>
      <family val="1"/>
    </font>
    <font>
      <i/>
      <sz val="10"/>
      <name val="Times New Roman"/>
      <family val="1"/>
    </font>
    <font>
      <sz val="10.5"/>
      <name val="Times New Roman"/>
      <family val="1"/>
    </font>
    <font>
      <b/>
      <sz val="10"/>
      <name val="Times New Roman"/>
      <family val="1"/>
    </font>
    <font>
      <b/>
      <i/>
      <sz val="10"/>
      <name val="Times New Roman"/>
      <family val="1"/>
    </font>
    <font>
      <sz val="10"/>
      <color indexed="9"/>
      <name val="Times New Roman"/>
      <family val="1"/>
    </font>
    <font>
      <b/>
      <sz val="8.5"/>
      <name val="Times New Roman"/>
      <family val="1"/>
    </font>
    <font>
      <sz val="8.5"/>
      <name val="Times New Roman"/>
      <family val="1"/>
    </font>
    <font>
      <sz val="10"/>
      <name val="ZapfDingbats"/>
      <family val="5"/>
    </font>
    <font>
      <sz val="12"/>
      <name val="Times New Roman"/>
      <family val="1"/>
    </font>
    <font>
      <u val="single"/>
      <sz val="10"/>
      <color indexed="12"/>
      <name val="Arial"/>
      <family val="2"/>
    </font>
    <font>
      <u val="single"/>
      <sz val="12"/>
      <color indexed="12"/>
      <name val="Times New Roman"/>
      <family val="1"/>
    </font>
    <font>
      <i/>
      <sz val="12"/>
      <name val="Times New Roman"/>
      <family val="1"/>
    </font>
    <font>
      <sz val="12"/>
      <color indexed="10"/>
      <name val="Times New Roman"/>
      <family val="1"/>
    </font>
    <font>
      <b/>
      <sz val="12"/>
      <color indexed="10"/>
      <name val="Times New Roman"/>
      <family val="1"/>
    </font>
    <font>
      <b/>
      <sz val="12"/>
      <name val="Times New Roman"/>
      <family val="1"/>
    </font>
    <font>
      <b/>
      <sz val="10"/>
      <name val="Arial"/>
      <family val="2"/>
    </font>
    <font>
      <b/>
      <sz val="16"/>
      <name val="Times New Roman"/>
      <family val="1"/>
    </font>
    <font>
      <b/>
      <sz val="12"/>
      <color indexed="9"/>
      <name val="Verdana"/>
      <family val="2"/>
    </font>
    <font>
      <sz val="12"/>
      <name val="Arial"/>
      <family val="2"/>
    </font>
    <font>
      <b/>
      <u val="single"/>
      <sz val="12"/>
      <name val="Verdana"/>
      <family val="2"/>
    </font>
    <font>
      <sz val="12"/>
      <name val="Verdana"/>
      <family val="2"/>
    </font>
    <font>
      <sz val="8"/>
      <name val="Times New Roman"/>
      <family val="1"/>
    </font>
    <font>
      <b/>
      <i/>
      <sz val="9"/>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6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8"/>
      </left>
      <right/>
      <top style="thin">
        <color indexed="58"/>
      </top>
      <bottom/>
    </border>
    <border>
      <left/>
      <right/>
      <top style="thin">
        <color indexed="58"/>
      </top>
      <bottom/>
    </border>
    <border>
      <left/>
      <right style="thin">
        <color indexed="58"/>
      </right>
      <top style="thin">
        <color indexed="58"/>
      </top>
      <bottom/>
    </border>
    <border>
      <left/>
      <right/>
      <top style="thin">
        <color indexed="58"/>
      </top>
      <bottom style="thin">
        <color indexed="58"/>
      </bottom>
    </border>
    <border>
      <left style="thin">
        <color indexed="58"/>
      </left>
      <right/>
      <top/>
      <bottom/>
    </border>
    <border>
      <left/>
      <right style="thin">
        <color indexed="58"/>
      </right>
      <top/>
      <bottom/>
    </border>
    <border>
      <left style="thin">
        <color indexed="58"/>
      </left>
      <right/>
      <top/>
      <bottom style="thin">
        <color indexed="58"/>
      </bottom>
    </border>
    <border>
      <left/>
      <right/>
      <top/>
      <bottom style="thin">
        <color indexed="58"/>
      </bottom>
    </border>
    <border>
      <left style="thin">
        <color indexed="58"/>
      </left>
      <right/>
      <top style="thin">
        <color indexed="58"/>
      </top>
      <bottom style="thin">
        <color indexed="58"/>
      </bottom>
    </border>
    <border>
      <left style="thin">
        <color indexed="58"/>
      </left>
      <right style="thin">
        <color indexed="58"/>
      </right>
      <top style="thin">
        <color indexed="58"/>
      </top>
      <bottom style="thin">
        <color indexed="58"/>
      </bottom>
    </border>
    <border>
      <left style="thin">
        <color indexed="58"/>
      </left>
      <right style="thin">
        <color indexed="58"/>
      </right>
      <top/>
      <bottom style="thin">
        <color indexed="58"/>
      </bottom>
    </border>
    <border>
      <left/>
      <right/>
      <top/>
      <bottom style="medium">
        <color indexed="58"/>
      </bottom>
    </border>
    <border>
      <left/>
      <right style="thin">
        <color indexed="58"/>
      </right>
      <top/>
      <bottom style="thin">
        <color indexed="58"/>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right style="medium"/>
      <top style="medium"/>
      <bottom style="medium"/>
    </border>
    <border>
      <left style="thin"/>
      <right/>
      <top/>
      <bottom style="thin"/>
    </border>
    <border>
      <left/>
      <right style="thin"/>
      <top/>
      <bottom style="thin"/>
    </border>
    <border>
      <left style="thin"/>
      <right/>
      <top style="thin"/>
      <bottom style="thin"/>
    </border>
    <border>
      <left/>
      <right style="thin"/>
      <top style="thin"/>
      <bottom style="thin"/>
    </border>
    <border>
      <left/>
      <right style="thin">
        <color indexed="58"/>
      </right>
      <top style="thin">
        <color indexed="58"/>
      </top>
      <bottom style="thin">
        <color indexed="58"/>
      </bottom>
    </border>
    <border>
      <left style="medium"/>
      <right/>
      <top style="medium"/>
      <bottom style="thin"/>
    </border>
    <border>
      <left/>
      <right style="medium"/>
      <top style="medium"/>
      <bottom style="thin"/>
    </border>
    <border>
      <left style="medium">
        <color indexed="8"/>
      </left>
      <right/>
      <top/>
      <bottom/>
    </border>
    <border>
      <left/>
      <right style="medium">
        <color indexed="8"/>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left" indent="1"/>
    </xf>
    <xf numFmtId="0" fontId="4" fillId="0" borderId="0" xfId="0" applyFont="1" applyAlignment="1">
      <alignment horizontal="left" indent="1"/>
    </xf>
    <xf numFmtId="0" fontId="6" fillId="0" borderId="0" xfId="0" applyFont="1" applyAlignment="1">
      <alignment/>
    </xf>
    <xf numFmtId="0" fontId="5" fillId="0" borderId="0" xfId="0" applyFont="1"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8" fillId="33" borderId="10" xfId="0" applyFont="1" applyFill="1" applyBorder="1" applyAlignment="1">
      <alignment/>
    </xf>
    <xf numFmtId="0" fontId="8" fillId="33" borderId="11" xfId="0" applyFont="1" applyFill="1" applyBorder="1" applyAlignment="1">
      <alignment/>
    </xf>
    <xf numFmtId="164" fontId="4" fillId="33" borderId="13" xfId="0" applyNumberFormat="1" applyFont="1" applyFill="1" applyBorder="1" applyAlignment="1" applyProtection="1">
      <alignment/>
      <protection locked="0"/>
    </xf>
    <xf numFmtId="0" fontId="9" fillId="33" borderId="13" xfId="0" applyFont="1" applyFill="1" applyBorder="1" applyAlignment="1">
      <alignment horizontal="center"/>
    </xf>
    <xf numFmtId="0" fontId="4" fillId="33" borderId="11" xfId="0" applyFont="1" applyFill="1" applyBorder="1" applyAlignment="1">
      <alignment/>
    </xf>
    <xf numFmtId="0" fontId="4" fillId="33" borderId="12" xfId="0" applyFont="1" applyFill="1" applyBorder="1" applyAlignment="1">
      <alignment/>
    </xf>
    <xf numFmtId="0" fontId="4" fillId="0" borderId="0" xfId="0" applyFont="1" applyBorder="1" applyAlignment="1">
      <alignment/>
    </xf>
    <xf numFmtId="0" fontId="4" fillId="0" borderId="14" xfId="0" applyFont="1" applyBorder="1" applyAlignment="1">
      <alignment/>
    </xf>
    <xf numFmtId="0" fontId="4" fillId="33" borderId="0" xfId="0" applyFont="1" applyFill="1" applyBorder="1" applyAlignment="1">
      <alignment/>
    </xf>
    <xf numFmtId="0" fontId="4" fillId="33" borderId="15" xfId="0" applyFont="1" applyFill="1" applyBorder="1" applyAlignment="1">
      <alignment/>
    </xf>
    <xf numFmtId="0" fontId="8"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center" wrapText="1"/>
    </xf>
    <xf numFmtId="18" fontId="4" fillId="34" borderId="18" xfId="0" applyNumberFormat="1" applyFont="1" applyFill="1" applyBorder="1" applyAlignment="1" applyProtection="1">
      <alignment horizontal="center"/>
      <protection locked="0"/>
    </xf>
    <xf numFmtId="18" fontId="4" fillId="34" borderId="19" xfId="0" applyNumberFormat="1" applyFont="1" applyFill="1" applyBorder="1" applyAlignment="1" applyProtection="1">
      <alignment horizontal="center"/>
      <protection locked="0"/>
    </xf>
    <xf numFmtId="2" fontId="10" fillId="0" borderId="0" xfId="0" applyNumberFormat="1" applyFont="1" applyBorder="1" applyAlignment="1">
      <alignment horizontal="left"/>
    </xf>
    <xf numFmtId="18" fontId="4" fillId="34" borderId="16" xfId="0" applyNumberFormat="1" applyFont="1" applyFill="1" applyBorder="1" applyAlignment="1" applyProtection="1">
      <alignment horizontal="center"/>
      <protection locked="0"/>
    </xf>
    <xf numFmtId="18" fontId="4" fillId="34" borderId="20" xfId="0" applyNumberFormat="1" applyFont="1" applyFill="1" applyBorder="1" applyAlignment="1" applyProtection="1">
      <alignment horizontal="center"/>
      <protection locked="0"/>
    </xf>
    <xf numFmtId="18" fontId="4" fillId="0" borderId="20" xfId="0" applyNumberFormat="1" applyFont="1" applyFill="1" applyBorder="1" applyAlignment="1" applyProtection="1">
      <alignment horizontal="center"/>
      <protection locked="0"/>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xf>
    <xf numFmtId="0" fontId="5" fillId="0" borderId="0" xfId="0" applyFont="1" applyBorder="1" applyAlignment="1">
      <alignment horizontal="left" indent="1"/>
    </xf>
    <xf numFmtId="2" fontId="4" fillId="0" borderId="21" xfId="0" applyNumberFormat="1" applyFont="1" applyBorder="1" applyAlignment="1">
      <alignment horizontal="center"/>
    </xf>
    <xf numFmtId="0" fontId="5" fillId="0" borderId="0" xfId="0" applyFont="1" applyFill="1" applyBorder="1" applyAlignment="1">
      <alignment/>
    </xf>
    <xf numFmtId="0" fontId="5" fillId="0" borderId="0" xfId="0" applyFont="1" applyBorder="1" applyAlignment="1">
      <alignment/>
    </xf>
    <xf numFmtId="0" fontId="5" fillId="0" borderId="0" xfId="0" applyFont="1" applyBorder="1" applyAlignment="1">
      <alignment horizontal="left" indent="4"/>
    </xf>
    <xf numFmtId="0" fontId="7" fillId="0" borderId="16" xfId="0" applyFont="1" applyBorder="1" applyAlignment="1">
      <alignment/>
    </xf>
    <xf numFmtId="0" fontId="7" fillId="0" borderId="17" xfId="0" applyFont="1" applyBorder="1" applyAlignment="1">
      <alignment/>
    </xf>
    <xf numFmtId="0" fontId="7" fillId="0" borderId="22" xfId="0" applyFont="1" applyBorder="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Alignment="1" applyProtection="1">
      <alignment/>
      <protection/>
    </xf>
    <xf numFmtId="0" fontId="0" fillId="0" borderId="0" xfId="0" applyAlignment="1" applyProtection="1">
      <alignment/>
      <protection locked="0"/>
    </xf>
    <xf numFmtId="0" fontId="13" fillId="0" borderId="0" xfId="0" applyFont="1" applyFill="1" applyAlignment="1" applyProtection="1">
      <alignment horizontal="center" vertical="center"/>
      <protection/>
    </xf>
    <xf numFmtId="0" fontId="15" fillId="34" borderId="0" xfId="52" applyNumberFormat="1" applyFont="1" applyFill="1" applyBorder="1" applyAlignment="1" applyProtection="1">
      <alignment/>
      <protection/>
    </xf>
    <xf numFmtId="0" fontId="0" fillId="34" borderId="0" xfId="0" applyFill="1" applyAlignment="1">
      <alignment/>
    </xf>
    <xf numFmtId="0" fontId="0" fillId="34" borderId="0" xfId="0" applyFill="1" applyAlignment="1" applyProtection="1">
      <alignment/>
      <protection/>
    </xf>
    <xf numFmtId="0" fontId="0" fillId="34" borderId="0" xfId="0" applyFill="1" applyAlignment="1" applyProtection="1">
      <alignment/>
      <protection locked="0"/>
    </xf>
    <xf numFmtId="0" fontId="13" fillId="0" borderId="0" xfId="0" applyFont="1" applyAlignment="1" applyProtection="1">
      <alignment horizontal="center" vertical="center"/>
      <protection/>
    </xf>
    <xf numFmtId="0" fontId="15" fillId="34" borderId="0" xfId="52" applyNumberFormat="1" applyFill="1" applyBorder="1" applyAlignment="1" applyProtection="1">
      <alignment/>
      <protection locked="0"/>
    </xf>
    <xf numFmtId="0" fontId="16" fillId="0" borderId="0" xfId="52" applyNumberFormat="1" applyFont="1" applyFill="1" applyBorder="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protection locked="0"/>
    </xf>
    <xf numFmtId="0" fontId="14" fillId="0" borderId="0" xfId="0" applyFont="1" applyFill="1"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protection/>
    </xf>
    <xf numFmtId="0" fontId="13" fillId="0" borderId="0" xfId="0" applyFont="1" applyAlignment="1" applyProtection="1">
      <alignment horizontal="center" vertical="center" wrapText="1"/>
      <protection/>
    </xf>
    <xf numFmtId="0" fontId="14" fillId="0" borderId="0" xfId="0" applyFont="1" applyAlignment="1" applyProtection="1">
      <alignment horizontal="left" wrapText="1"/>
      <protection/>
    </xf>
    <xf numFmtId="0" fontId="0" fillId="0" borderId="0" xfId="0" applyAlignment="1" applyProtection="1">
      <alignment wrapText="1"/>
      <protection/>
    </xf>
    <xf numFmtId="0" fontId="0" fillId="0" borderId="0" xfId="0" applyFill="1" applyAlignment="1">
      <alignment/>
    </xf>
    <xf numFmtId="0" fontId="21" fillId="34" borderId="0" xfId="0" applyFont="1" applyFill="1" applyAlignment="1" applyProtection="1">
      <alignment/>
      <protection/>
    </xf>
    <xf numFmtId="0" fontId="20" fillId="0" borderId="0" xfId="0" applyFont="1" applyAlignment="1" applyProtection="1">
      <alignment/>
      <protection/>
    </xf>
    <xf numFmtId="0" fontId="24" fillId="0" borderId="0" xfId="0" applyFont="1" applyAlignment="1">
      <alignment/>
    </xf>
    <xf numFmtId="0" fontId="24" fillId="0" borderId="0" xfId="0" applyFont="1" applyAlignment="1">
      <alignment horizontal="center"/>
    </xf>
    <xf numFmtId="18" fontId="24" fillId="0" borderId="0" xfId="0" applyNumberFormat="1" applyFont="1" applyAlignment="1">
      <alignment horizontal="center"/>
    </xf>
    <xf numFmtId="165" fontId="24" fillId="0" borderId="0" xfId="0" applyNumberFormat="1" applyFont="1" applyAlignment="1">
      <alignment horizontal="center"/>
    </xf>
    <xf numFmtId="0" fontId="25" fillId="0" borderId="0" xfId="0" applyFont="1" applyAlignment="1">
      <alignment/>
    </xf>
    <xf numFmtId="0" fontId="27" fillId="0" borderId="0" xfId="0" applyFont="1" applyAlignment="1">
      <alignment/>
    </xf>
    <xf numFmtId="0" fontId="12" fillId="0" borderId="0" xfId="0" applyFont="1" applyBorder="1" applyAlignment="1">
      <alignment wrapText="1"/>
    </xf>
    <xf numFmtId="0" fontId="12" fillId="0" borderId="0" xfId="0" applyNumberFormat="1" applyFont="1" applyBorder="1" applyAlignment="1">
      <alignment wrapText="1"/>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2" fillId="0" borderId="0" xfId="0" applyFont="1" applyBorder="1" applyAlignment="1">
      <alignment horizontal="left" vertical="center" wrapText="1"/>
    </xf>
    <xf numFmtId="0" fontId="2" fillId="0" borderId="0" xfId="0" applyFont="1" applyBorder="1" applyAlignment="1">
      <alignment horizontal="center"/>
    </xf>
    <xf numFmtId="0" fontId="3" fillId="0" borderId="17" xfId="0" applyFont="1" applyBorder="1" applyAlignment="1" applyProtection="1">
      <alignment horizontal="center" vertical="center"/>
      <protection locked="0"/>
    </xf>
    <xf numFmtId="164" fontId="4" fillId="33" borderId="13" xfId="0" applyNumberFormat="1" applyFont="1" applyFill="1" applyBorder="1" applyAlignment="1" applyProtection="1">
      <alignment horizontal="left"/>
      <protection locked="0"/>
    </xf>
    <xf numFmtId="0" fontId="8" fillId="33" borderId="11" xfId="0" applyFont="1" applyFill="1" applyBorder="1" applyAlignment="1">
      <alignment horizontal="center"/>
    </xf>
    <xf numFmtId="0" fontId="4" fillId="0" borderId="17" xfId="0" applyFont="1" applyBorder="1" applyAlignment="1">
      <alignment/>
    </xf>
    <xf numFmtId="164" fontId="4" fillId="0" borderId="17" xfId="0" applyNumberFormat="1" applyFont="1" applyBorder="1" applyAlignment="1" applyProtection="1">
      <alignment horizontal="center"/>
      <protection locked="0"/>
    </xf>
    <xf numFmtId="0" fontId="8" fillId="0" borderId="22" xfId="0" applyFont="1" applyBorder="1" applyAlignment="1">
      <alignment horizontal="center" wrapText="1"/>
    </xf>
    <xf numFmtId="0" fontId="8" fillId="0" borderId="17" xfId="0" applyFont="1" applyBorder="1" applyAlignment="1">
      <alignment horizontal="left" vertical="top" wrapText="1"/>
    </xf>
    <xf numFmtId="0" fontId="8" fillId="0" borderId="22" xfId="0" applyFont="1" applyBorder="1" applyAlignment="1">
      <alignment horizontal="left" vertical="top" wrapText="1"/>
    </xf>
    <xf numFmtId="0" fontId="4" fillId="34" borderId="18" xfId="0" applyFont="1" applyFill="1" applyBorder="1" applyAlignment="1">
      <alignment vertical="center"/>
    </xf>
    <xf numFmtId="164" fontId="5" fillId="34" borderId="32" xfId="0" applyNumberFormat="1" applyFont="1" applyFill="1" applyBorder="1" applyAlignment="1" applyProtection="1">
      <alignment horizontal="center" vertical="center"/>
      <protection locked="0"/>
    </xf>
    <xf numFmtId="2" fontId="4" fillId="0" borderId="32" xfId="0" applyNumberFormat="1" applyFont="1" applyBorder="1" applyAlignment="1">
      <alignment horizontal="center" vertical="center"/>
    </xf>
    <xf numFmtId="0" fontId="4" fillId="0" borderId="19" xfId="0" applyFont="1" applyBorder="1" applyAlignment="1">
      <alignment horizontal="center" vertical="center" wrapText="1"/>
    </xf>
    <xf numFmtId="164" fontId="5" fillId="34" borderId="32" xfId="0" applyNumberFormat="1" applyFont="1" applyFill="1" applyBorder="1" applyAlignment="1">
      <alignment horizontal="center" vertical="center"/>
    </xf>
    <xf numFmtId="2" fontId="4" fillId="0" borderId="19" xfId="0" applyNumberFormat="1"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34" borderId="16" xfId="0" applyFont="1" applyFill="1" applyBorder="1" applyAlignment="1">
      <alignment vertical="center"/>
    </xf>
    <xf numFmtId="0" fontId="4" fillId="0" borderId="18" xfId="0" applyFont="1" applyFill="1" applyBorder="1" applyAlignment="1">
      <alignment vertical="center"/>
    </xf>
    <xf numFmtId="164" fontId="5" fillId="0" borderId="32" xfId="0" applyNumberFormat="1" applyFont="1" applyFill="1" applyBorder="1" applyAlignment="1">
      <alignment horizontal="center" vertical="center"/>
    </xf>
    <xf numFmtId="2" fontId="4" fillId="0" borderId="22" xfId="0" applyNumberFormat="1" applyFont="1" applyBorder="1" applyAlignment="1">
      <alignment horizontal="center" vertical="center"/>
    </xf>
    <xf numFmtId="0" fontId="4" fillId="0" borderId="20" xfId="0" applyFont="1" applyBorder="1" applyAlignment="1">
      <alignment horizontal="center" vertical="center" wrapText="1"/>
    </xf>
    <xf numFmtId="0" fontId="4" fillId="0" borderId="16" xfId="0" applyFont="1" applyFill="1" applyBorder="1" applyAlignment="1">
      <alignment vertical="center"/>
    </xf>
    <xf numFmtId="0" fontId="4" fillId="0" borderId="0" xfId="0" applyFont="1" applyBorder="1" applyAlignment="1">
      <alignment/>
    </xf>
    <xf numFmtId="164" fontId="4" fillId="0" borderId="0" xfId="0" applyNumberFormat="1" applyFont="1" applyBorder="1" applyAlignment="1" applyProtection="1">
      <alignment horizontal="center"/>
      <protection locked="0"/>
    </xf>
    <xf numFmtId="0" fontId="0" fillId="0" borderId="17" xfId="0" applyBorder="1" applyAlignment="1">
      <alignment/>
    </xf>
    <xf numFmtId="0" fontId="14" fillId="34" borderId="0" xfId="0" applyFont="1" applyFill="1" applyBorder="1" applyAlignment="1" applyProtection="1">
      <alignment horizontal="left" wrapText="1"/>
      <protection/>
    </xf>
    <xf numFmtId="0" fontId="13" fillId="0" borderId="0" xfId="0" applyFont="1" applyBorder="1" applyAlignment="1" applyProtection="1">
      <alignment horizontal="center" vertical="center"/>
      <protection/>
    </xf>
    <xf numFmtId="0" fontId="14" fillId="34" borderId="0" xfId="0" applyFont="1" applyFill="1" applyBorder="1" applyAlignment="1" applyProtection="1">
      <alignment wrapText="1"/>
      <protection/>
    </xf>
    <xf numFmtId="0" fontId="15" fillId="34" borderId="0" xfId="52" applyNumberFormat="1" applyFont="1" applyFill="1" applyBorder="1" applyAlignment="1" applyProtection="1">
      <alignment/>
      <protection locked="0"/>
    </xf>
    <xf numFmtId="0" fontId="14" fillId="34" borderId="0" xfId="0" applyFont="1" applyFill="1" applyBorder="1" applyAlignment="1" applyProtection="1">
      <alignment horizontal="left"/>
      <protection/>
    </xf>
    <xf numFmtId="0" fontId="20" fillId="34" borderId="0" xfId="0" applyFont="1" applyFill="1" applyBorder="1" applyAlignment="1" applyProtection="1">
      <alignment horizontal="left" vertical="center" wrapText="1"/>
      <protection/>
    </xf>
    <xf numFmtId="18" fontId="24" fillId="0" borderId="19" xfId="0" applyNumberFormat="1" applyFont="1" applyBorder="1" applyAlignment="1">
      <alignment horizontal="center"/>
    </xf>
    <xf numFmtId="165" fontId="24" fillId="0" borderId="19" xfId="0" applyNumberFormat="1" applyFont="1" applyBorder="1" applyAlignment="1">
      <alignment horizontal="center"/>
    </xf>
    <xf numFmtId="0" fontId="22" fillId="0" borderId="0" xfId="0" applyFont="1" applyBorder="1" applyAlignment="1">
      <alignment horizontal="center"/>
    </xf>
    <xf numFmtId="0" fontId="23" fillId="35" borderId="35" xfId="0" applyFont="1" applyFill="1" applyBorder="1" applyAlignment="1">
      <alignment horizontal="center" vertical="center" wrapText="1"/>
    </xf>
    <xf numFmtId="0" fontId="23" fillId="35" borderId="36" xfId="0" applyFont="1" applyFill="1" applyBorder="1" applyAlignment="1">
      <alignment horizontal="center" vertical="center" wrapText="1"/>
    </xf>
    <xf numFmtId="0" fontId="24" fillId="0" borderId="19" xfId="0" applyFont="1" applyBorder="1" applyAlignment="1">
      <alignment horizontal="center"/>
    </xf>
    <xf numFmtId="0" fontId="26" fillId="0" borderId="0"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b/>
        <i val="0"/>
        <color indexed="16"/>
      </font>
    </dxf>
    <dxf>
      <font>
        <b/>
        <i val="0"/>
        <color indexed="16"/>
      </font>
    </dxf>
    <dxf>
      <font>
        <b/>
        <i val="0"/>
        <color indexed="16"/>
      </font>
    </dxf>
    <dxf>
      <font>
        <b/>
        <i val="0"/>
        <color indexed="1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81615"/>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4</xdr:col>
      <xdr:colOff>57150</xdr:colOff>
      <xdr:row>2</xdr:row>
      <xdr:rowOff>19050</xdr:rowOff>
    </xdr:to>
    <xdr:pic>
      <xdr:nvPicPr>
        <xdr:cNvPr id="1" name="Picture 1"/>
        <xdr:cNvPicPr preferRelativeResize="1">
          <a:picLocks noChangeAspect="1"/>
        </xdr:cNvPicPr>
      </xdr:nvPicPr>
      <xdr:blipFill>
        <a:blip r:embed="rId1"/>
        <a:stretch>
          <a:fillRect/>
        </a:stretch>
      </xdr:blipFill>
      <xdr:spPr>
        <a:xfrm>
          <a:off x="95250" y="47625"/>
          <a:ext cx="24669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anagers.hr.columbia.edu/files_hrmanagertoolkit/imce_shared/09-10-PayCal-Master.pdf" TargetMode="External" /><Relationship Id="rId2" Type="http://schemas.openxmlformats.org/officeDocument/2006/relationships/hyperlink" Target="http://www.ldeo.columbia.edu/campus-services/administration/human-resources/payroll-information"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47"/>
  <sheetViews>
    <sheetView tabSelected="1" view="pageBreakPreview" zoomScaleSheetLayoutView="100" zoomScalePageLayoutView="70" workbookViewId="0" topLeftCell="A1">
      <selection activeCell="O40" sqref="O40:P40"/>
    </sheetView>
  </sheetViews>
  <sheetFormatPr defaultColWidth="9.140625" defaultRowHeight="12.75"/>
  <cols>
    <col min="1" max="1" width="9.8515625" style="0" customWidth="1"/>
    <col min="2" max="2" width="8.28125" style="0" customWidth="1"/>
    <col min="3" max="4" width="9.7109375" style="0" customWidth="1"/>
    <col min="5" max="6" width="6.8515625" style="0" customWidth="1"/>
    <col min="7" max="7" width="8.57421875" style="0" customWidth="1"/>
    <col min="8" max="8" width="6.8515625" style="0" customWidth="1"/>
    <col min="9" max="9" width="4.140625" style="0" customWidth="1"/>
    <col min="10" max="10" width="3.8515625" style="0" customWidth="1"/>
    <col min="11" max="11" width="9.8515625" style="0" customWidth="1"/>
    <col min="12" max="12" width="8.28125" style="0" customWidth="1"/>
    <col min="13" max="14" width="9.7109375" style="0" customWidth="1"/>
    <col min="15" max="15" width="6.8515625" style="0" customWidth="1"/>
    <col min="16" max="16" width="7.57421875" style="0" customWidth="1"/>
    <col min="17" max="17" width="10.57421875" style="0" customWidth="1"/>
    <col min="18" max="18" width="0.13671875" style="0" customWidth="1"/>
  </cols>
  <sheetData>
    <row r="2" spans="11:17" ht="15">
      <c r="K2" s="87" t="s">
        <v>0</v>
      </c>
      <c r="L2" s="87"/>
      <c r="M2" s="87"/>
      <c r="N2" s="87"/>
      <c r="O2" s="87"/>
      <c r="P2" s="87"/>
      <c r="Q2" s="87"/>
    </row>
    <row r="4" spans="1:16" s="2" customFormat="1" ht="19.5" customHeight="1">
      <c r="A4" s="88"/>
      <c r="B4" s="88"/>
      <c r="C4" s="88"/>
      <c r="D4" s="88"/>
      <c r="E4" s="88"/>
      <c r="F4" s="88"/>
      <c r="G4" s="1"/>
      <c r="H4" s="1"/>
      <c r="K4" s="88"/>
      <c r="L4" s="88"/>
      <c r="M4" s="88"/>
      <c r="N4" s="88"/>
      <c r="O4" s="88"/>
      <c r="P4" s="88"/>
    </row>
    <row r="5" spans="1:12" s="2" customFormat="1" ht="12.75">
      <c r="A5" s="3" t="s">
        <v>1</v>
      </c>
      <c r="B5" s="4"/>
      <c r="C5" s="5" t="s">
        <v>2</v>
      </c>
      <c r="K5" s="3" t="s">
        <v>3</v>
      </c>
      <c r="L5" s="4"/>
    </row>
    <row r="6" s="2" customFormat="1" ht="9.75" customHeight="1"/>
    <row r="7" s="7" customFormat="1" ht="9.75" customHeight="1"/>
    <row r="8" spans="1:18" s="7" customFormat="1" ht="6.75" customHeight="1">
      <c r="A8" s="8"/>
      <c r="B8" s="9"/>
      <c r="C8" s="9"/>
      <c r="D8" s="9"/>
      <c r="E8" s="9"/>
      <c r="F8" s="9"/>
      <c r="G8" s="9"/>
      <c r="H8" s="9"/>
      <c r="I8" s="9"/>
      <c r="J8" s="9"/>
      <c r="K8" s="9"/>
      <c r="L8" s="9"/>
      <c r="M8" s="9"/>
      <c r="N8" s="9"/>
      <c r="O8" s="9"/>
      <c r="P8" s="9"/>
      <c r="Q8" s="9"/>
      <c r="R8" s="10"/>
    </row>
    <row r="9" spans="1:18" s="2" customFormat="1" ht="13.5">
      <c r="A9" s="11" t="s">
        <v>4</v>
      </c>
      <c r="B9" s="12"/>
      <c r="C9" s="13"/>
      <c r="D9" s="14" t="s">
        <v>5</v>
      </c>
      <c r="E9" s="89"/>
      <c r="F9" s="89"/>
      <c r="G9" s="15"/>
      <c r="H9" s="16"/>
      <c r="I9" s="17"/>
      <c r="J9" s="17"/>
      <c r="K9" s="11" t="s">
        <v>6</v>
      </c>
      <c r="L9" s="12"/>
      <c r="M9" s="13"/>
      <c r="N9" s="14" t="s">
        <v>5</v>
      </c>
      <c r="O9" s="89"/>
      <c r="P9" s="89"/>
      <c r="Q9" s="15"/>
      <c r="R9" s="16"/>
    </row>
    <row r="10" spans="1:18" s="2" customFormat="1" ht="12.75">
      <c r="A10" s="18"/>
      <c r="B10" s="17"/>
      <c r="C10" s="90" t="s">
        <v>7</v>
      </c>
      <c r="D10" s="90"/>
      <c r="E10" s="90"/>
      <c r="F10" s="19"/>
      <c r="G10" s="19"/>
      <c r="H10" s="20"/>
      <c r="I10" s="17"/>
      <c r="J10" s="17"/>
      <c r="K10" s="18"/>
      <c r="L10" s="17"/>
      <c r="M10" s="90" t="s">
        <v>7</v>
      </c>
      <c r="N10" s="90"/>
      <c r="O10" s="90"/>
      <c r="P10" s="19"/>
      <c r="Q10" s="19"/>
      <c r="R10" s="20"/>
    </row>
    <row r="11" spans="1:18" s="2" customFormat="1" ht="7.5" customHeight="1">
      <c r="A11" s="18"/>
      <c r="B11" s="17"/>
      <c r="C11" s="21"/>
      <c r="D11" s="17"/>
      <c r="E11" s="17"/>
      <c r="F11" s="17"/>
      <c r="G11" s="17"/>
      <c r="H11" s="22"/>
      <c r="I11" s="17"/>
      <c r="J11" s="17"/>
      <c r="K11" s="18"/>
      <c r="L11" s="17"/>
      <c r="M11" s="17"/>
      <c r="N11" s="17"/>
      <c r="O11" s="17"/>
      <c r="P11" s="17"/>
      <c r="Q11" s="17"/>
      <c r="R11" s="22"/>
    </row>
    <row r="12" spans="1:18" s="2" customFormat="1" ht="25.5" customHeight="1">
      <c r="A12" s="23"/>
      <c r="B12" s="24"/>
      <c r="C12" s="25" t="s">
        <v>8</v>
      </c>
      <c r="D12" s="25" t="s">
        <v>9</v>
      </c>
      <c r="E12" s="26" t="s">
        <v>10</v>
      </c>
      <c r="F12" s="93" t="s">
        <v>11</v>
      </c>
      <c r="G12" s="93"/>
      <c r="H12" s="93"/>
      <c r="I12" s="17"/>
      <c r="J12" s="17"/>
      <c r="K12" s="23"/>
      <c r="L12" s="24"/>
      <c r="M12" s="25" t="s">
        <v>8</v>
      </c>
      <c r="N12" s="25" t="s">
        <v>9</v>
      </c>
      <c r="O12" s="26" t="s">
        <v>10</v>
      </c>
      <c r="P12" s="94" t="s">
        <v>11</v>
      </c>
      <c r="Q12" s="94"/>
      <c r="R12" s="95"/>
    </row>
    <row r="13" spans="1:18" s="2" customFormat="1" ht="12.75">
      <c r="A13" s="96" t="s">
        <v>12</v>
      </c>
      <c r="B13" s="97"/>
      <c r="C13" s="27"/>
      <c r="D13" s="28"/>
      <c r="E13" s="98">
        <f>SUM(I13+I14)</f>
        <v>0</v>
      </c>
      <c r="F13" s="99"/>
      <c r="G13" s="99"/>
      <c r="H13" s="99"/>
      <c r="I13" s="29">
        <f aca="true" t="shared" si="0" ref="I13:I26">(D13-C13)*24</f>
        <v>0</v>
      </c>
      <c r="J13" s="29">
        <f aca="true" t="shared" si="1" ref="J13:J26">(N13-M13)*24</f>
        <v>0</v>
      </c>
      <c r="K13" s="96" t="s">
        <v>12</v>
      </c>
      <c r="L13" s="100">
        <f>IF(ISBLANK(B13),"",B25+1)</f>
      </c>
      <c r="M13" s="27"/>
      <c r="N13" s="28"/>
      <c r="O13" s="101">
        <f>SUM(J13+J14)</f>
        <v>0</v>
      </c>
      <c r="P13" s="99"/>
      <c r="Q13" s="99"/>
      <c r="R13" s="99"/>
    </row>
    <row r="14" spans="1:18" s="2" customFormat="1" ht="12.75">
      <c r="A14" s="96"/>
      <c r="B14" s="97"/>
      <c r="C14" s="30"/>
      <c r="D14" s="31"/>
      <c r="E14" s="98"/>
      <c r="F14" s="99"/>
      <c r="G14" s="99"/>
      <c r="H14" s="99"/>
      <c r="I14" s="29">
        <f t="shared" si="0"/>
        <v>0</v>
      </c>
      <c r="J14" s="29">
        <f t="shared" si="1"/>
        <v>0</v>
      </c>
      <c r="K14" s="96"/>
      <c r="L14" s="100"/>
      <c r="M14" s="30"/>
      <c r="N14" s="31"/>
      <c r="O14" s="101"/>
      <c r="P14" s="99"/>
      <c r="Q14" s="99"/>
      <c r="R14" s="99"/>
    </row>
    <row r="15" spans="1:18" s="2" customFormat="1" ht="12.75">
      <c r="A15" s="105" t="s">
        <v>13</v>
      </c>
      <c r="B15" s="106">
        <f>IF(ISBLANK(B13),"",B13+1)</f>
      </c>
      <c r="C15" s="32"/>
      <c r="D15" s="32"/>
      <c r="E15" s="107">
        <f>SUM(I15+I16)</f>
        <v>0</v>
      </c>
      <c r="F15" s="108"/>
      <c r="G15" s="108"/>
      <c r="H15" s="108"/>
      <c r="I15" s="29">
        <f t="shared" si="0"/>
        <v>0</v>
      </c>
      <c r="J15" s="29">
        <f t="shared" si="1"/>
        <v>0</v>
      </c>
      <c r="K15" s="109" t="s">
        <v>13</v>
      </c>
      <c r="L15" s="106">
        <f>IF(ISBLANK(B13),"",L13+1)</f>
      </c>
      <c r="M15" s="32"/>
      <c r="N15" s="32"/>
      <c r="O15" s="98">
        <f>SUM(J15+J16)</f>
        <v>0</v>
      </c>
      <c r="P15" s="99"/>
      <c r="Q15" s="99"/>
      <c r="R15" s="99"/>
    </row>
    <row r="16" spans="1:18" s="2" customFormat="1" ht="12.75">
      <c r="A16" s="105"/>
      <c r="B16" s="106"/>
      <c r="C16" s="32"/>
      <c r="D16" s="32"/>
      <c r="E16" s="107"/>
      <c r="F16" s="108"/>
      <c r="G16" s="108"/>
      <c r="H16" s="108"/>
      <c r="I16" s="29">
        <f t="shared" si="0"/>
        <v>0</v>
      </c>
      <c r="J16" s="29">
        <f t="shared" si="1"/>
        <v>0</v>
      </c>
      <c r="K16" s="109"/>
      <c r="L16" s="106"/>
      <c r="M16" s="32"/>
      <c r="N16" s="32"/>
      <c r="O16" s="98"/>
      <c r="P16" s="99"/>
      <c r="Q16" s="99"/>
      <c r="R16" s="99"/>
    </row>
    <row r="17" spans="1:18" s="2" customFormat="1" ht="12.75">
      <c r="A17" s="96" t="s">
        <v>14</v>
      </c>
      <c r="B17" s="100">
        <f>IF(ISBLANK(B13),"",B15+1)</f>
      </c>
      <c r="C17" s="27"/>
      <c r="D17" s="28"/>
      <c r="E17" s="98">
        <f>SUM(I17+I18)</f>
        <v>0</v>
      </c>
      <c r="F17" s="99"/>
      <c r="G17" s="99"/>
      <c r="H17" s="99"/>
      <c r="I17" s="29">
        <f t="shared" si="0"/>
        <v>0</v>
      </c>
      <c r="J17" s="29">
        <f t="shared" si="1"/>
        <v>0</v>
      </c>
      <c r="K17" s="104" t="s">
        <v>14</v>
      </c>
      <c r="L17" s="100">
        <f>IF(ISBLANK(B13),"",L15+1)</f>
      </c>
      <c r="M17" s="27"/>
      <c r="N17" s="28"/>
      <c r="O17" s="98">
        <f>SUM(J17+J18)</f>
        <v>0</v>
      </c>
      <c r="P17" s="99"/>
      <c r="Q17" s="99"/>
      <c r="R17" s="99"/>
    </row>
    <row r="18" spans="1:18" s="2" customFormat="1" ht="12.75">
      <c r="A18" s="96"/>
      <c r="B18" s="100"/>
      <c r="C18" s="30"/>
      <c r="D18" s="31"/>
      <c r="E18" s="98"/>
      <c r="F18" s="99"/>
      <c r="G18" s="99"/>
      <c r="H18" s="99"/>
      <c r="I18" s="29">
        <f t="shared" si="0"/>
        <v>0</v>
      </c>
      <c r="J18" s="29">
        <f t="shared" si="1"/>
        <v>0</v>
      </c>
      <c r="K18" s="104"/>
      <c r="L18" s="100"/>
      <c r="M18" s="30"/>
      <c r="N18" s="31"/>
      <c r="O18" s="98"/>
      <c r="P18" s="99"/>
      <c r="Q18" s="99"/>
      <c r="R18" s="99"/>
    </row>
    <row r="19" spans="1:18" s="2" customFormat="1" ht="12.75">
      <c r="A19" s="105" t="s">
        <v>15</v>
      </c>
      <c r="B19" s="106">
        <f>IF(ISBLANK(B13),"",B17+1)</f>
      </c>
      <c r="C19" s="32"/>
      <c r="D19" s="32"/>
      <c r="E19" s="98">
        <f>SUM(I19+I20)</f>
        <v>0</v>
      </c>
      <c r="F19" s="99"/>
      <c r="G19" s="99"/>
      <c r="H19" s="99"/>
      <c r="I19" s="29">
        <f t="shared" si="0"/>
        <v>0</v>
      </c>
      <c r="J19" s="29">
        <f t="shared" si="1"/>
        <v>0</v>
      </c>
      <c r="K19" s="109" t="s">
        <v>15</v>
      </c>
      <c r="L19" s="106">
        <f>IF(ISBLANK(B13),"",L17+1)</f>
      </c>
      <c r="M19" s="32"/>
      <c r="N19" s="32"/>
      <c r="O19" s="98">
        <f>SUM(J19+J20)</f>
        <v>0</v>
      </c>
      <c r="P19" s="99"/>
      <c r="Q19" s="99"/>
      <c r="R19" s="99"/>
    </row>
    <row r="20" spans="1:18" s="2" customFormat="1" ht="12.75">
      <c r="A20" s="105"/>
      <c r="B20" s="106"/>
      <c r="C20" s="32"/>
      <c r="D20" s="32"/>
      <c r="E20" s="98"/>
      <c r="F20" s="99"/>
      <c r="G20" s="99"/>
      <c r="H20" s="99"/>
      <c r="I20" s="29">
        <f t="shared" si="0"/>
        <v>0</v>
      </c>
      <c r="J20" s="29">
        <f t="shared" si="1"/>
        <v>0</v>
      </c>
      <c r="K20" s="109"/>
      <c r="L20" s="106"/>
      <c r="M20" s="32"/>
      <c r="N20" s="32"/>
      <c r="O20" s="98"/>
      <c r="P20" s="99"/>
      <c r="Q20" s="99"/>
      <c r="R20" s="99"/>
    </row>
    <row r="21" spans="1:18" s="2" customFormat="1" ht="12.75">
      <c r="A21" s="96" t="s">
        <v>16</v>
      </c>
      <c r="B21" s="100">
        <f>IF(ISBLANK(B13),"",B19+1)</f>
      </c>
      <c r="C21" s="27"/>
      <c r="D21" s="28"/>
      <c r="E21" s="98">
        <f>SUM(I21+I22)</f>
        <v>0</v>
      </c>
      <c r="F21" s="99"/>
      <c r="G21" s="99"/>
      <c r="H21" s="99"/>
      <c r="I21" s="29">
        <f t="shared" si="0"/>
        <v>0</v>
      </c>
      <c r="J21" s="29">
        <f t="shared" si="1"/>
        <v>0</v>
      </c>
      <c r="K21" s="104" t="s">
        <v>16</v>
      </c>
      <c r="L21" s="100">
        <f>IF(ISBLANK(B13),"",L19+1)</f>
      </c>
      <c r="M21" s="27"/>
      <c r="N21" s="28"/>
      <c r="O21" s="98">
        <f>SUM(J21+J22)</f>
        <v>0</v>
      </c>
      <c r="P21" s="99"/>
      <c r="Q21" s="99"/>
      <c r="R21" s="99"/>
    </row>
    <row r="22" spans="1:18" s="2" customFormat="1" ht="12.75">
      <c r="A22" s="96"/>
      <c r="B22" s="100"/>
      <c r="C22" s="30"/>
      <c r="D22" s="31"/>
      <c r="E22" s="98"/>
      <c r="F22" s="99"/>
      <c r="G22" s="99"/>
      <c r="H22" s="99"/>
      <c r="I22" s="29">
        <f t="shared" si="0"/>
        <v>0</v>
      </c>
      <c r="J22" s="29">
        <f t="shared" si="1"/>
        <v>0</v>
      </c>
      <c r="K22" s="104"/>
      <c r="L22" s="100"/>
      <c r="M22" s="30"/>
      <c r="N22" s="31"/>
      <c r="O22" s="98"/>
      <c r="P22" s="99"/>
      <c r="Q22" s="99"/>
      <c r="R22" s="99"/>
    </row>
    <row r="23" spans="1:18" s="2" customFormat="1" ht="12.75">
      <c r="A23" s="105" t="s">
        <v>17</v>
      </c>
      <c r="B23" s="106">
        <f>IF(ISBLANK(B13),"",B21+1)</f>
      </c>
      <c r="C23" s="32"/>
      <c r="D23" s="32"/>
      <c r="E23" s="98">
        <f>SUM(I23+I24)</f>
        <v>0</v>
      </c>
      <c r="F23" s="99"/>
      <c r="G23" s="99"/>
      <c r="H23" s="99"/>
      <c r="I23" s="29">
        <f t="shared" si="0"/>
        <v>0</v>
      </c>
      <c r="J23" s="29">
        <f t="shared" si="1"/>
        <v>0</v>
      </c>
      <c r="K23" s="109" t="s">
        <v>17</v>
      </c>
      <c r="L23" s="106">
        <f>IF(ISBLANK(B13),"",L21+1)</f>
      </c>
      <c r="M23" s="32"/>
      <c r="N23" s="32"/>
      <c r="O23" s="98">
        <f>SUM(J23+J24)</f>
        <v>0</v>
      </c>
      <c r="P23" s="99"/>
      <c r="Q23" s="99"/>
      <c r="R23" s="99"/>
    </row>
    <row r="24" spans="1:18" s="2" customFormat="1" ht="12.75">
      <c r="A24" s="105"/>
      <c r="B24" s="106"/>
      <c r="C24" s="32"/>
      <c r="D24" s="32"/>
      <c r="E24" s="98"/>
      <c r="F24" s="99"/>
      <c r="G24" s="99"/>
      <c r="H24" s="99"/>
      <c r="I24" s="29">
        <f t="shared" si="0"/>
        <v>0</v>
      </c>
      <c r="J24" s="29">
        <f t="shared" si="1"/>
        <v>0</v>
      </c>
      <c r="K24" s="109"/>
      <c r="L24" s="106"/>
      <c r="M24" s="32"/>
      <c r="N24" s="32"/>
      <c r="O24" s="98"/>
      <c r="P24" s="99"/>
      <c r="Q24" s="99"/>
      <c r="R24" s="99"/>
    </row>
    <row r="25" spans="1:18" s="2" customFormat="1" ht="12.75">
      <c r="A25" s="96" t="s">
        <v>18</v>
      </c>
      <c r="B25" s="100">
        <f>IF(ISBLANK(B13),"",B23+1)</f>
      </c>
      <c r="C25" s="27"/>
      <c r="D25" s="28"/>
      <c r="E25" s="98">
        <f>SUM(I25+I26)</f>
        <v>0</v>
      </c>
      <c r="F25" s="99"/>
      <c r="G25" s="99"/>
      <c r="H25" s="99"/>
      <c r="I25" s="29">
        <f t="shared" si="0"/>
        <v>0</v>
      </c>
      <c r="J25" s="29">
        <f t="shared" si="1"/>
        <v>0</v>
      </c>
      <c r="K25" s="104" t="s">
        <v>18</v>
      </c>
      <c r="L25" s="100">
        <f>IF(ISBLANK(B13),"",L23+1)</f>
      </c>
      <c r="M25" s="27"/>
      <c r="N25" s="28"/>
      <c r="O25" s="107">
        <f>SUM(J25+J26)</f>
        <v>0</v>
      </c>
      <c r="P25" s="108"/>
      <c r="Q25" s="108"/>
      <c r="R25" s="108"/>
    </row>
    <row r="26" spans="1:18" s="2" customFormat="1" ht="12.75">
      <c r="A26" s="96"/>
      <c r="B26" s="100"/>
      <c r="C26" s="30"/>
      <c r="D26" s="31"/>
      <c r="E26" s="98"/>
      <c r="F26" s="99"/>
      <c r="G26" s="99"/>
      <c r="H26" s="99"/>
      <c r="I26" s="29">
        <f t="shared" si="0"/>
        <v>0</v>
      </c>
      <c r="J26" s="29">
        <f t="shared" si="1"/>
        <v>0</v>
      </c>
      <c r="K26" s="104"/>
      <c r="L26" s="100"/>
      <c r="M26" s="30"/>
      <c r="N26" s="31"/>
      <c r="O26" s="107"/>
      <c r="P26" s="108"/>
      <c r="Q26" s="108"/>
      <c r="R26" s="108"/>
    </row>
    <row r="27" spans="1:18" s="7" customFormat="1" ht="3.75" customHeight="1">
      <c r="A27" s="33"/>
      <c r="B27" s="34"/>
      <c r="C27" s="34"/>
      <c r="D27" s="34"/>
      <c r="E27" s="34"/>
      <c r="F27" s="34"/>
      <c r="G27" s="34"/>
      <c r="H27" s="34"/>
      <c r="I27" s="34"/>
      <c r="J27" s="34"/>
      <c r="K27" s="34"/>
      <c r="L27" s="34"/>
      <c r="M27" s="34"/>
      <c r="N27" s="34"/>
      <c r="O27" s="34"/>
      <c r="P27" s="34"/>
      <c r="Q27" s="34"/>
      <c r="R27" s="35"/>
    </row>
    <row r="28" spans="1:18" s="7" customFormat="1" ht="13.5">
      <c r="A28" s="33"/>
      <c r="B28" s="34"/>
      <c r="C28" s="36" t="s">
        <v>19</v>
      </c>
      <c r="D28" s="34"/>
      <c r="E28" s="37">
        <f>SUM(E13:E26)</f>
        <v>0</v>
      </c>
      <c r="F28" s="34"/>
      <c r="G28" s="34"/>
      <c r="H28" s="34"/>
      <c r="I28" s="34"/>
      <c r="J28" s="34"/>
      <c r="K28" s="34"/>
      <c r="L28" s="38"/>
      <c r="M28" s="36" t="s">
        <v>19</v>
      </c>
      <c r="N28" s="34"/>
      <c r="O28" s="37">
        <f>SUM(O13:O26)</f>
        <v>0</v>
      </c>
      <c r="P28" s="34"/>
      <c r="Q28" s="34"/>
      <c r="R28" s="35"/>
    </row>
    <row r="29" spans="1:18" s="7" customFormat="1" ht="8.25" customHeight="1">
      <c r="A29" s="33"/>
      <c r="B29" s="34"/>
      <c r="C29" s="34"/>
      <c r="D29" s="34"/>
      <c r="E29" s="17"/>
      <c r="F29" s="34"/>
      <c r="G29" s="34"/>
      <c r="H29" s="34"/>
      <c r="I29" s="34"/>
      <c r="J29" s="34"/>
      <c r="K29" s="34"/>
      <c r="L29" s="39"/>
      <c r="M29" s="39"/>
      <c r="N29" s="34"/>
      <c r="O29" s="17"/>
      <c r="P29" s="34"/>
      <c r="Q29" s="34"/>
      <c r="R29" s="35"/>
    </row>
    <row r="30" spans="1:18" s="7" customFormat="1" ht="13.5">
      <c r="A30" s="33"/>
      <c r="B30" s="40" t="s">
        <v>20</v>
      </c>
      <c r="C30" s="34"/>
      <c r="D30" s="34"/>
      <c r="E30" s="37">
        <f>MAX(E28-40,0)</f>
        <v>0</v>
      </c>
      <c r="F30" s="34"/>
      <c r="G30" s="34"/>
      <c r="H30" s="34"/>
      <c r="I30" s="34"/>
      <c r="J30" s="34"/>
      <c r="K30" s="34"/>
      <c r="L30" s="40" t="s">
        <v>20</v>
      </c>
      <c r="M30" s="39"/>
      <c r="N30" s="34"/>
      <c r="O30" s="37">
        <f>MAX(O28-40,0)</f>
        <v>0</v>
      </c>
      <c r="P30" s="34"/>
      <c r="Q30" s="34"/>
      <c r="R30" s="35"/>
    </row>
    <row r="31" spans="1:18" s="7" customFormat="1" ht="6" customHeight="1">
      <c r="A31" s="41"/>
      <c r="B31" s="42"/>
      <c r="C31" s="42"/>
      <c r="D31" s="42"/>
      <c r="E31" s="42"/>
      <c r="F31" s="42"/>
      <c r="G31" s="42"/>
      <c r="H31" s="42"/>
      <c r="I31" s="42"/>
      <c r="J31" s="42"/>
      <c r="K31" s="42"/>
      <c r="L31" s="42"/>
      <c r="M31" s="42"/>
      <c r="N31" s="42"/>
      <c r="O31" s="42"/>
      <c r="P31" s="42"/>
      <c r="Q31" s="42"/>
      <c r="R31" s="43"/>
    </row>
    <row r="32" s="7" customFormat="1" ht="6" customHeight="1"/>
    <row r="33" spans="1:17" s="2" customFormat="1" ht="21" customHeight="1">
      <c r="A33" s="91"/>
      <c r="B33" s="91"/>
      <c r="C33" s="91"/>
      <c r="D33" s="91"/>
      <c r="F33" s="92"/>
      <c r="G33" s="92"/>
      <c r="K33" s="91"/>
      <c r="L33" s="91"/>
      <c r="M33" s="91"/>
      <c r="N33" s="91"/>
      <c r="P33" s="92"/>
      <c r="Q33" s="92"/>
    </row>
    <row r="34" spans="1:16" s="2" customFormat="1" ht="12.75">
      <c r="A34" s="44" t="s">
        <v>21</v>
      </c>
      <c r="F34" s="2" t="s">
        <v>22</v>
      </c>
      <c r="K34" s="44" t="s">
        <v>74</v>
      </c>
      <c r="P34" s="2" t="s">
        <v>22</v>
      </c>
    </row>
    <row r="35" s="2" customFormat="1" ht="9" customHeight="1"/>
    <row r="36" spans="1:17" ht="21" customHeight="1">
      <c r="A36" s="112"/>
      <c r="B36" s="112"/>
      <c r="C36" s="112"/>
      <c r="D36" s="112"/>
      <c r="F36" s="92"/>
      <c r="G36" s="92"/>
      <c r="K36" s="91"/>
      <c r="L36" s="91"/>
      <c r="M36" s="91"/>
      <c r="N36" s="91"/>
      <c r="O36" s="2"/>
      <c r="P36" s="92"/>
      <c r="Q36" s="92"/>
    </row>
    <row r="37" spans="1:16" s="2" customFormat="1" ht="12.75">
      <c r="A37" s="44" t="s">
        <v>23</v>
      </c>
      <c r="F37" s="2" t="s">
        <v>22</v>
      </c>
      <c r="K37" s="44" t="s">
        <v>24</v>
      </c>
      <c r="P37" s="2" t="s">
        <v>22</v>
      </c>
    </row>
    <row r="38" spans="1:7" s="2" customFormat="1" ht="9" customHeight="1" thickBot="1">
      <c r="A38" s="110"/>
      <c r="B38" s="110"/>
      <c r="C38" s="110"/>
      <c r="D38" s="110"/>
      <c r="F38" s="111"/>
      <c r="G38" s="111"/>
    </row>
    <row r="39" spans="2:18" s="76" customFormat="1" ht="28.5" customHeight="1" thickBot="1">
      <c r="B39" s="102" t="s">
        <v>68</v>
      </c>
      <c r="C39" s="103"/>
      <c r="D39" s="80" t="s">
        <v>67</v>
      </c>
      <c r="E39" s="81"/>
      <c r="F39" s="80" t="s">
        <v>69</v>
      </c>
      <c r="G39" s="81"/>
      <c r="H39" s="79" t="s">
        <v>70</v>
      </c>
      <c r="I39" s="80" t="s">
        <v>76</v>
      </c>
      <c r="J39" s="81"/>
      <c r="K39" s="80" t="s">
        <v>71</v>
      </c>
      <c r="L39" s="81"/>
      <c r="M39" s="80" t="s">
        <v>72</v>
      </c>
      <c r="N39" s="81"/>
      <c r="O39" s="80" t="s">
        <v>79</v>
      </c>
      <c r="P39" s="81"/>
      <c r="Q39" s="80" t="s">
        <v>78</v>
      </c>
      <c r="R39" s="81"/>
    </row>
    <row r="40" spans="2:18" s="76" customFormat="1" ht="28.5" customHeight="1">
      <c r="B40" s="84" t="s">
        <v>77</v>
      </c>
      <c r="C40" s="85"/>
      <c r="D40" s="82"/>
      <c r="E40" s="83"/>
      <c r="F40" s="82"/>
      <c r="G40" s="83"/>
      <c r="H40" s="78"/>
      <c r="I40" s="82"/>
      <c r="J40" s="83"/>
      <c r="K40" s="82"/>
      <c r="L40" s="83"/>
      <c r="M40" s="82"/>
      <c r="N40" s="83"/>
      <c r="O40" s="82"/>
      <c r="P40" s="83"/>
      <c r="Q40" s="82"/>
      <c r="R40" s="83"/>
    </row>
    <row r="41" spans="2:18" s="76" customFormat="1" ht="28.5" customHeight="1">
      <c r="B41" s="84" t="s">
        <v>77</v>
      </c>
      <c r="C41" s="85"/>
      <c r="D41" s="84"/>
      <c r="E41" s="85"/>
      <c r="F41" s="84"/>
      <c r="G41" s="85"/>
      <c r="H41" s="77"/>
      <c r="I41" s="84"/>
      <c r="J41" s="85"/>
      <c r="K41" s="84"/>
      <c r="L41" s="85"/>
      <c r="M41" s="84"/>
      <c r="N41" s="85"/>
      <c r="O41" s="84"/>
      <c r="P41" s="85"/>
      <c r="Q41" s="84"/>
      <c r="R41" s="85"/>
    </row>
    <row r="42" spans="2:18" s="76" customFormat="1" ht="28.5" customHeight="1">
      <c r="B42" s="84" t="s">
        <v>77</v>
      </c>
      <c r="C42" s="85"/>
      <c r="D42" s="84"/>
      <c r="E42" s="85"/>
      <c r="F42" s="84"/>
      <c r="G42" s="85"/>
      <c r="H42" s="77"/>
      <c r="I42" s="84"/>
      <c r="J42" s="85"/>
      <c r="K42" s="84"/>
      <c r="L42" s="85"/>
      <c r="M42" s="84"/>
      <c r="N42" s="85"/>
      <c r="O42" s="84"/>
      <c r="P42" s="85"/>
      <c r="Q42" s="84"/>
      <c r="R42" s="85"/>
    </row>
    <row r="43" spans="11:17" s="2" customFormat="1" ht="7.5" customHeight="1">
      <c r="K43" s="74"/>
      <c r="L43" s="74"/>
      <c r="M43" s="74"/>
      <c r="N43" s="74"/>
      <c r="O43" s="74"/>
      <c r="P43" s="74"/>
      <c r="Q43" s="74"/>
    </row>
    <row r="44" spans="1:17" s="46" customFormat="1" ht="12.75">
      <c r="A44" s="45" t="s">
        <v>25</v>
      </c>
      <c r="B44" s="73" t="s">
        <v>73</v>
      </c>
      <c r="K44"/>
      <c r="L44"/>
      <c r="M44"/>
      <c r="N44"/>
      <c r="O44"/>
      <c r="P44"/>
      <c r="Q44"/>
    </row>
    <row r="45" spans="1:18" s="46" customFormat="1" ht="11.25">
      <c r="A45" s="45" t="s">
        <v>26</v>
      </c>
      <c r="B45" s="86" t="s">
        <v>75</v>
      </c>
      <c r="C45" s="86"/>
      <c r="D45" s="86"/>
      <c r="E45" s="86"/>
      <c r="F45" s="86"/>
      <c r="G45" s="86"/>
      <c r="H45" s="86"/>
      <c r="I45" s="86"/>
      <c r="J45" s="86"/>
      <c r="K45" s="86"/>
      <c r="L45" s="86"/>
      <c r="M45" s="86"/>
      <c r="N45" s="86"/>
      <c r="O45" s="86"/>
      <c r="P45" s="86"/>
      <c r="Q45" s="86"/>
      <c r="R45" s="74"/>
    </row>
    <row r="46" spans="2:18" s="46" customFormat="1" ht="12.75" customHeight="1">
      <c r="B46" s="86"/>
      <c r="C46" s="86"/>
      <c r="D46" s="86"/>
      <c r="E46" s="86"/>
      <c r="F46" s="86"/>
      <c r="G46" s="86"/>
      <c r="H46" s="86"/>
      <c r="I46" s="86"/>
      <c r="J46" s="86"/>
      <c r="K46" s="86"/>
      <c r="L46" s="86"/>
      <c r="M46" s="86"/>
      <c r="N46" s="86"/>
      <c r="O46" s="86"/>
      <c r="P46" s="86"/>
      <c r="Q46" s="86"/>
      <c r="R46" s="75"/>
    </row>
    <row r="47" spans="2:18" s="6" customFormat="1" ht="15" customHeight="1">
      <c r="B47" s="86"/>
      <c r="C47" s="86"/>
      <c r="D47" s="86"/>
      <c r="E47" s="86"/>
      <c r="F47" s="86"/>
      <c r="G47" s="86"/>
      <c r="H47" s="86"/>
      <c r="I47" s="86"/>
      <c r="J47" s="86"/>
      <c r="K47" s="86"/>
      <c r="L47" s="86"/>
      <c r="M47" s="86"/>
      <c r="N47" s="86"/>
      <c r="O47" s="86"/>
      <c r="P47" s="86"/>
      <c r="Q47" s="86"/>
      <c r="R47" s="74"/>
    </row>
  </sheetData>
  <sheetProtection selectLockedCells="1" selectUnlockedCells="1"/>
  <mergeCells count="108">
    <mergeCell ref="B42:C42"/>
    <mergeCell ref="D39:E39"/>
    <mergeCell ref="D40:E40"/>
    <mergeCell ref="D41:E41"/>
    <mergeCell ref="D42:E42"/>
    <mergeCell ref="A36:D36"/>
    <mergeCell ref="M39:N39"/>
    <mergeCell ref="M40:N40"/>
    <mergeCell ref="M41:N41"/>
    <mergeCell ref="M42:N42"/>
    <mergeCell ref="A33:D33"/>
    <mergeCell ref="F33:G33"/>
    <mergeCell ref="K33:N33"/>
    <mergeCell ref="P33:Q33"/>
    <mergeCell ref="A25:A26"/>
    <mergeCell ref="B25:B26"/>
    <mergeCell ref="E25:E26"/>
    <mergeCell ref="F36:G36"/>
    <mergeCell ref="A38:D38"/>
    <mergeCell ref="F38:G38"/>
    <mergeCell ref="L21:L22"/>
    <mergeCell ref="F25:H26"/>
    <mergeCell ref="K25:K26"/>
    <mergeCell ref="L25:L26"/>
    <mergeCell ref="O21:O22"/>
    <mergeCell ref="Q39:R39"/>
    <mergeCell ref="Q40:R40"/>
    <mergeCell ref="Q41:R41"/>
    <mergeCell ref="Q42:R42"/>
    <mergeCell ref="P21:R22"/>
    <mergeCell ref="P25:R26"/>
    <mergeCell ref="O19:O20"/>
    <mergeCell ref="P19:R20"/>
    <mergeCell ref="L23:L24"/>
    <mergeCell ref="O23:O24"/>
    <mergeCell ref="P23:R24"/>
    <mergeCell ref="L19:L20"/>
    <mergeCell ref="A21:A22"/>
    <mergeCell ref="B21:B22"/>
    <mergeCell ref="E21:E22"/>
    <mergeCell ref="F21:H22"/>
    <mergeCell ref="K21:K22"/>
    <mergeCell ref="A19:A20"/>
    <mergeCell ref="B19:B20"/>
    <mergeCell ref="E19:E20"/>
    <mergeCell ref="F19:H20"/>
    <mergeCell ref="K19:K20"/>
    <mergeCell ref="A23:A24"/>
    <mergeCell ref="B23:B24"/>
    <mergeCell ref="E23:E24"/>
    <mergeCell ref="F23:H24"/>
    <mergeCell ref="K23:K24"/>
    <mergeCell ref="O25:O26"/>
    <mergeCell ref="P15:R16"/>
    <mergeCell ref="A17:A18"/>
    <mergeCell ref="B17:B18"/>
    <mergeCell ref="E17:E18"/>
    <mergeCell ref="F17:H18"/>
    <mergeCell ref="K17:K18"/>
    <mergeCell ref="L17:L18"/>
    <mergeCell ref="O17:O18"/>
    <mergeCell ref="P17:R18"/>
    <mergeCell ref="A15:A16"/>
    <mergeCell ref="B15:B16"/>
    <mergeCell ref="E15:E16"/>
    <mergeCell ref="F15:H16"/>
    <mergeCell ref="K15:K16"/>
    <mergeCell ref="L15:L16"/>
    <mergeCell ref="B45:Q47"/>
    <mergeCell ref="K2:Q2"/>
    <mergeCell ref="A4:F4"/>
    <mergeCell ref="K4:P4"/>
    <mergeCell ref="E9:F9"/>
    <mergeCell ref="O9:P9"/>
    <mergeCell ref="C10:E10"/>
    <mergeCell ref="M10:O10"/>
    <mergeCell ref="K36:N36"/>
    <mergeCell ref="P36:Q36"/>
    <mergeCell ref="F12:H12"/>
    <mergeCell ref="P12:R12"/>
    <mergeCell ref="A13:A14"/>
    <mergeCell ref="B13:B14"/>
    <mergeCell ref="E13:E14"/>
    <mergeCell ref="F13:H14"/>
    <mergeCell ref="K13:K14"/>
    <mergeCell ref="L13:L14"/>
    <mergeCell ref="O13:O14"/>
    <mergeCell ref="P13:R14"/>
    <mergeCell ref="O15:O16"/>
    <mergeCell ref="B39:C39"/>
    <mergeCell ref="B40:C40"/>
    <mergeCell ref="B41:C41"/>
    <mergeCell ref="O39:P39"/>
    <mergeCell ref="O40:P40"/>
    <mergeCell ref="O41:P41"/>
    <mergeCell ref="O42:P42"/>
    <mergeCell ref="F39:G39"/>
    <mergeCell ref="F40:G40"/>
    <mergeCell ref="F41:G41"/>
    <mergeCell ref="F42:G42"/>
    <mergeCell ref="I39:J39"/>
    <mergeCell ref="I40:J40"/>
    <mergeCell ref="I41:J41"/>
    <mergeCell ref="I42:J42"/>
    <mergeCell ref="K39:L39"/>
    <mergeCell ref="K40:L40"/>
    <mergeCell ref="K41:L41"/>
    <mergeCell ref="K42:L42"/>
  </mergeCells>
  <conditionalFormatting sqref="B30 L30">
    <cfRule type="expression" priority="1" dxfId="0" stopIfTrue="1">
      <formula>E30&gt;0</formula>
    </cfRule>
  </conditionalFormatting>
  <conditionalFormatting sqref="E30 O30">
    <cfRule type="cellIs" priority="2" dxfId="0" operator="greaterThan" stopIfTrue="1">
      <formula>0</formula>
    </cfRule>
  </conditionalFormatting>
  <conditionalFormatting sqref="K34">
    <cfRule type="expression" priority="3" dxfId="0" stopIfTrue="1">
      <formula>E30&gt;0</formula>
    </cfRule>
    <cfRule type="expression" priority="4" dxfId="0" stopIfTrue="1">
      <formula>O30&gt;0</formula>
    </cfRule>
  </conditionalFormatting>
  <printOptions/>
  <pageMargins left="0.25" right="0.170138888888889" top="0.190277777777778" bottom="0.220138888888889" header="0.511805555555556" footer="0.511805555555556"/>
  <pageSetup horizontalDpi="300" verticalDpi="300" orientation="landscape" scale="92" r:id="rId2"/>
  <drawing r:id="rId1"/>
</worksheet>
</file>

<file path=xl/worksheets/sheet2.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H36" sqref="H36"/>
    </sheetView>
  </sheetViews>
  <sheetFormatPr defaultColWidth="9.140625" defaultRowHeight="12.75"/>
  <cols>
    <col min="1" max="1" width="3.421875" style="47" customWidth="1"/>
    <col min="2" max="11" width="9.140625" style="47" customWidth="1"/>
    <col min="12" max="12" width="1.57421875" style="47" customWidth="1"/>
    <col min="13" max="16384" width="9.140625" style="47" customWidth="1"/>
  </cols>
  <sheetData>
    <row r="1" ht="12.75">
      <c r="A1" s="48"/>
    </row>
    <row r="2" spans="1:12" ht="12.75" customHeight="1">
      <c r="A2" s="114" t="s">
        <v>27</v>
      </c>
      <c r="B2" s="113" t="s">
        <v>28</v>
      </c>
      <c r="C2" s="113"/>
      <c r="D2" s="113"/>
      <c r="E2" s="113"/>
      <c r="F2" s="113"/>
      <c r="G2" s="113"/>
      <c r="H2" s="113"/>
      <c r="I2" s="113"/>
      <c r="J2" s="113"/>
      <c r="K2" s="113"/>
      <c r="L2" s="113"/>
    </row>
    <row r="3" spans="1:12" ht="24" customHeight="1">
      <c r="A3" s="114"/>
      <c r="B3" s="113"/>
      <c r="C3" s="113"/>
      <c r="D3" s="113"/>
      <c r="E3" s="113"/>
      <c r="F3" s="113"/>
      <c r="G3" s="113"/>
      <c r="H3" s="113"/>
      <c r="I3" s="113"/>
      <c r="J3" s="113"/>
      <c r="K3" s="113"/>
      <c r="L3" s="113"/>
    </row>
    <row r="4" spans="1:12" ht="9" customHeight="1">
      <c r="A4" s="49"/>
      <c r="B4" s="113"/>
      <c r="C4" s="113"/>
      <c r="D4" s="113"/>
      <c r="E4" s="113"/>
      <c r="F4" s="113"/>
      <c r="G4" s="113"/>
      <c r="H4" s="113"/>
      <c r="I4" s="113"/>
      <c r="J4" s="113"/>
      <c r="K4" s="113"/>
      <c r="L4" s="113"/>
    </row>
    <row r="5" spans="1:12" ht="15" customHeight="1">
      <c r="A5" s="49"/>
      <c r="B5" s="50" t="s">
        <v>29</v>
      </c>
      <c r="C5" s="51"/>
      <c r="D5" s="51"/>
      <c r="E5" s="51"/>
      <c r="F5" s="51"/>
      <c r="G5" s="51"/>
      <c r="H5" s="51"/>
      <c r="I5" s="51"/>
      <c r="J5" s="51"/>
      <c r="K5" s="51"/>
      <c r="L5" s="51"/>
    </row>
    <row r="6" ht="15" customHeight="1"/>
    <row r="7" spans="1:12" ht="9" customHeight="1">
      <c r="A7" s="114" t="s">
        <v>27</v>
      </c>
      <c r="B7" s="115" t="s">
        <v>30</v>
      </c>
      <c r="C7" s="115"/>
      <c r="D7" s="115"/>
      <c r="E7" s="115"/>
      <c r="F7" s="115"/>
      <c r="G7" s="115"/>
      <c r="H7" s="115"/>
      <c r="I7" s="115"/>
      <c r="J7" s="115"/>
      <c r="K7" s="52"/>
      <c r="L7" s="52"/>
    </row>
    <row r="8" spans="1:12" ht="12.75">
      <c r="A8" s="114"/>
      <c r="B8" s="115"/>
      <c r="C8" s="115"/>
      <c r="D8" s="115"/>
      <c r="E8" s="115"/>
      <c r="F8" s="115"/>
      <c r="G8" s="115"/>
      <c r="H8" s="115"/>
      <c r="I8" s="115"/>
      <c r="J8" s="115"/>
      <c r="K8" s="52"/>
      <c r="L8" s="52"/>
    </row>
    <row r="9" spans="1:12" ht="10.5" customHeight="1">
      <c r="A9" s="114"/>
      <c r="B9" s="115"/>
      <c r="C9" s="115"/>
      <c r="D9" s="115"/>
      <c r="E9" s="115"/>
      <c r="F9" s="115"/>
      <c r="G9" s="115"/>
      <c r="H9" s="115"/>
      <c r="I9" s="115"/>
      <c r="J9" s="115"/>
      <c r="K9" s="52"/>
      <c r="L9" s="52"/>
    </row>
    <row r="10" spans="1:12" ht="12.75">
      <c r="A10" s="114"/>
      <c r="B10" s="116" t="s">
        <v>31</v>
      </c>
      <c r="C10" s="116"/>
      <c r="D10" s="116"/>
      <c r="E10" s="116"/>
      <c r="F10" s="116"/>
      <c r="G10" s="52"/>
      <c r="H10" s="53"/>
      <c r="I10" s="53"/>
      <c r="J10" s="53"/>
      <c r="K10" s="53"/>
      <c r="L10" s="53"/>
    </row>
    <row r="11" spans="1:12" ht="12.75" customHeight="1">
      <c r="A11" s="54"/>
      <c r="B11" s="53" t="s">
        <v>32</v>
      </c>
      <c r="C11" s="55"/>
      <c r="D11" s="55"/>
      <c r="E11" s="55"/>
      <c r="F11" s="55"/>
      <c r="G11" s="53"/>
      <c r="H11" s="53"/>
      <c r="I11" s="53"/>
      <c r="J11" s="53"/>
      <c r="K11" s="53"/>
      <c r="L11" s="53"/>
    </row>
    <row r="12" spans="1:12" ht="15.75">
      <c r="A12" s="49"/>
      <c r="B12" s="56"/>
      <c r="C12" s="57"/>
      <c r="D12" s="57"/>
      <c r="E12" s="57"/>
      <c r="F12" s="57"/>
      <c r="G12" s="58"/>
      <c r="H12" s="58"/>
      <c r="I12" s="58"/>
      <c r="J12" s="58"/>
      <c r="K12" s="58"/>
      <c r="L12" s="58"/>
    </row>
    <row r="13" spans="1:12" ht="51" customHeight="1">
      <c r="A13" s="54" t="s">
        <v>27</v>
      </c>
      <c r="B13" s="113" t="s">
        <v>33</v>
      </c>
      <c r="C13" s="113"/>
      <c r="D13" s="113"/>
      <c r="E13" s="113"/>
      <c r="F13" s="113"/>
      <c r="G13" s="113"/>
      <c r="H13" s="113"/>
      <c r="I13" s="113"/>
      <c r="J13" s="113"/>
      <c r="K13" s="113"/>
      <c r="L13" s="113"/>
    </row>
    <row r="14" spans="1:12" ht="15.75">
      <c r="A14" s="49"/>
      <c r="B14" s="59"/>
      <c r="C14" s="60"/>
      <c r="D14" s="60"/>
      <c r="E14" s="60"/>
      <c r="F14" s="60"/>
      <c r="G14" s="60"/>
      <c r="H14" s="60"/>
      <c r="I14" s="60"/>
      <c r="J14" s="60"/>
      <c r="K14" s="61"/>
      <c r="L14" s="61"/>
    </row>
    <row r="15" spans="1:12" ht="31.5" customHeight="1">
      <c r="A15" s="54" t="s">
        <v>27</v>
      </c>
      <c r="B15" s="113" t="s">
        <v>34</v>
      </c>
      <c r="C15" s="113"/>
      <c r="D15" s="113"/>
      <c r="E15" s="113"/>
      <c r="F15" s="113"/>
      <c r="G15" s="113"/>
      <c r="H15" s="113"/>
      <c r="I15" s="113"/>
      <c r="J15" s="113"/>
      <c r="K15" s="113"/>
      <c r="L15" s="113"/>
    </row>
    <row r="17" spans="1:12" ht="47.25" customHeight="1">
      <c r="A17" s="62" t="s">
        <v>27</v>
      </c>
      <c r="B17" s="113" t="s">
        <v>35</v>
      </c>
      <c r="C17" s="113"/>
      <c r="D17" s="113"/>
      <c r="E17" s="113"/>
      <c r="F17" s="113"/>
      <c r="G17" s="113"/>
      <c r="H17" s="113"/>
      <c r="I17" s="113"/>
      <c r="J17" s="113"/>
      <c r="K17" s="113"/>
      <c r="L17" s="113"/>
    </row>
    <row r="19" spans="1:12" ht="48.75" customHeight="1">
      <c r="A19" s="62" t="s">
        <v>27</v>
      </c>
      <c r="B19" s="113" t="s">
        <v>36</v>
      </c>
      <c r="C19" s="113"/>
      <c r="D19" s="113"/>
      <c r="E19" s="113"/>
      <c r="F19" s="113"/>
      <c r="G19" s="113"/>
      <c r="H19" s="113"/>
      <c r="I19" s="113"/>
      <c r="J19" s="113"/>
      <c r="K19" s="113"/>
      <c r="L19" s="113"/>
    </row>
    <row r="21" spans="1:12" ht="66" customHeight="1">
      <c r="A21" s="62" t="s">
        <v>27</v>
      </c>
      <c r="B21" s="118" t="s">
        <v>37</v>
      </c>
      <c r="C21" s="118"/>
      <c r="D21" s="118"/>
      <c r="E21" s="118"/>
      <c r="F21" s="118"/>
      <c r="G21" s="118"/>
      <c r="H21" s="118"/>
      <c r="I21" s="118"/>
      <c r="J21" s="118"/>
      <c r="K21" s="118"/>
      <c r="L21" s="118"/>
    </row>
    <row r="22" spans="1:12" ht="15.75">
      <c r="A22" s="62"/>
      <c r="B22" s="63"/>
      <c r="C22" s="64"/>
      <c r="D22" s="64"/>
      <c r="E22" s="64"/>
      <c r="F22" s="64"/>
      <c r="G22" s="64"/>
      <c r="H22" s="64"/>
      <c r="I22" s="64"/>
      <c r="J22" s="64"/>
      <c r="K22" s="64"/>
      <c r="L22" s="64"/>
    </row>
    <row r="23" spans="1:12" ht="30.75" customHeight="1">
      <c r="A23" s="54" t="s">
        <v>27</v>
      </c>
      <c r="B23" s="115" t="s">
        <v>38</v>
      </c>
      <c r="C23" s="115"/>
      <c r="D23" s="115"/>
      <c r="E23" s="115"/>
      <c r="F23" s="115"/>
      <c r="G23" s="115"/>
      <c r="H23" s="115"/>
      <c r="I23" s="115"/>
      <c r="J23" s="115"/>
      <c r="K23" s="115"/>
      <c r="L23" s="115"/>
    </row>
    <row r="24" spans="1:12" ht="15.75">
      <c r="A24" s="62"/>
      <c r="B24" s="63"/>
      <c r="C24" s="64"/>
      <c r="D24" s="64"/>
      <c r="E24" s="64"/>
      <c r="F24" s="64"/>
      <c r="G24" s="64"/>
      <c r="H24" s="64"/>
      <c r="I24" s="64"/>
      <c r="J24" s="64"/>
      <c r="K24" s="64"/>
      <c r="L24" s="64"/>
    </row>
    <row r="25" spans="1:12" ht="31.5" customHeight="1">
      <c r="A25" s="62" t="s">
        <v>27</v>
      </c>
      <c r="B25" s="113" t="s">
        <v>39</v>
      </c>
      <c r="C25" s="113"/>
      <c r="D25" s="113"/>
      <c r="E25" s="113"/>
      <c r="F25" s="113"/>
      <c r="G25" s="113"/>
      <c r="H25" s="113"/>
      <c r="I25" s="113"/>
      <c r="J25" s="113"/>
      <c r="K25" s="113"/>
      <c r="L25" s="113"/>
    </row>
    <row r="27" spans="1:12" ht="18.75" customHeight="1">
      <c r="A27" s="54" t="s">
        <v>27</v>
      </c>
      <c r="B27" s="117" t="s">
        <v>40</v>
      </c>
      <c r="C27" s="117"/>
      <c r="D27" s="117"/>
      <c r="E27" s="117"/>
      <c r="F27" s="117"/>
      <c r="G27" s="117"/>
      <c r="H27" s="117"/>
      <c r="I27" s="117"/>
      <c r="J27" s="117"/>
      <c r="K27" s="117"/>
      <c r="L27" s="117"/>
    </row>
    <row r="28" spans="1:12" ht="15.75">
      <c r="A28" s="49"/>
      <c r="B28" s="59"/>
      <c r="C28" s="60"/>
      <c r="D28" s="60"/>
      <c r="E28" s="60"/>
      <c r="F28" s="60"/>
      <c r="G28" s="60"/>
      <c r="H28" s="60"/>
      <c r="I28" s="60"/>
      <c r="J28" s="60"/>
      <c r="K28" s="65"/>
      <c r="L28" s="65"/>
    </row>
    <row r="29" spans="1:12" ht="15.75">
      <c r="A29" s="54" t="s">
        <v>27</v>
      </c>
      <c r="B29" s="117" t="s">
        <v>41</v>
      </c>
      <c r="C29" s="117"/>
      <c r="D29" s="117"/>
      <c r="E29" s="117"/>
      <c r="F29" s="117"/>
      <c r="G29" s="117"/>
      <c r="H29" s="117"/>
      <c r="I29" s="117"/>
      <c r="J29" s="117"/>
      <c r="K29" s="117"/>
      <c r="L29" s="117"/>
    </row>
    <row r="30" spans="2:12" ht="6" customHeight="1">
      <c r="B30" s="52"/>
      <c r="C30" s="52"/>
      <c r="D30" s="52"/>
      <c r="E30" s="52"/>
      <c r="F30" s="52"/>
      <c r="G30" s="52"/>
      <c r="H30" s="52"/>
      <c r="I30" s="52"/>
      <c r="J30" s="52"/>
      <c r="K30" s="52"/>
      <c r="L30" s="52"/>
    </row>
    <row r="31" spans="1:12" ht="12.75">
      <c r="A31" s="54"/>
      <c r="B31" s="66" t="s">
        <v>32</v>
      </c>
      <c r="C31" s="52"/>
      <c r="D31" s="52"/>
      <c r="E31" s="52"/>
      <c r="F31" s="52"/>
      <c r="G31" s="52"/>
      <c r="H31" s="52"/>
      <c r="I31" s="52"/>
      <c r="J31" s="52"/>
      <c r="K31" s="52"/>
      <c r="L31" s="52"/>
    </row>
    <row r="33" ht="15.75">
      <c r="B33" s="67" t="s">
        <v>42</v>
      </c>
    </row>
  </sheetData>
  <sheetProtection selectLockedCells="1" selectUnlockedCells="1"/>
  <mergeCells count="14">
    <mergeCell ref="B27:L27"/>
    <mergeCell ref="B29:L29"/>
    <mergeCell ref="B15:L15"/>
    <mergeCell ref="B17:L17"/>
    <mergeCell ref="B19:L19"/>
    <mergeCell ref="B21:L21"/>
    <mergeCell ref="B23:L23"/>
    <mergeCell ref="B25:L25"/>
    <mergeCell ref="B13:L13"/>
    <mergeCell ref="A2:A3"/>
    <mergeCell ref="B2:L4"/>
    <mergeCell ref="A7:A10"/>
    <mergeCell ref="B7:J9"/>
    <mergeCell ref="B10:F10"/>
  </mergeCells>
  <hyperlinks>
    <hyperlink ref="B5" r:id="rId1" display="http://managers.hr.columbia.edu/files_hrmanagertoolkit/imce_shared/09-10-PayCal-Master.pdf"/>
    <hyperlink ref="B10" r:id="rId2" display="Schedule for Submission for Hourly Timesheets "/>
  </hyperlinks>
  <printOptions/>
  <pageMargins left="0.4701388888888889" right="0.3402777777777778" top="0.7402777777777778" bottom="0.32013888888888886" header="0.5118055555555555" footer="0.5118055555555555"/>
  <pageSetup horizontalDpi="300" verticalDpi="300" orientation="portrait" r:id="rId3"/>
</worksheet>
</file>

<file path=xl/worksheets/sheet3.xml><?xml version="1.0" encoding="utf-8"?>
<worksheet xmlns="http://schemas.openxmlformats.org/spreadsheetml/2006/main" xmlns:r="http://schemas.openxmlformats.org/officeDocument/2006/relationships">
  <dimension ref="A2:I37"/>
  <sheetViews>
    <sheetView zoomScalePageLayoutView="0" workbookViewId="0" topLeftCell="A1">
      <selection activeCell="A1" sqref="A1"/>
    </sheetView>
  </sheetViews>
  <sheetFormatPr defaultColWidth="9.140625" defaultRowHeight="12.75"/>
  <cols>
    <col min="2" max="2" width="6.7109375" style="0" customWidth="1"/>
    <col min="4" max="4" width="11.7109375" style="0" customWidth="1"/>
    <col min="7" max="7" width="11.7109375" style="0" customWidth="1"/>
  </cols>
  <sheetData>
    <row r="2" spans="3:7" ht="20.25">
      <c r="C2" s="121" t="s">
        <v>43</v>
      </c>
      <c r="D2" s="121"/>
      <c r="E2" s="121"/>
      <c r="F2" s="121"/>
      <c r="G2" s="121"/>
    </row>
    <row r="7" spans="3:7" ht="30" customHeight="1">
      <c r="C7" s="122" t="s">
        <v>44</v>
      </c>
      <c r="D7" s="122"/>
      <c r="E7" s="68"/>
      <c r="F7" s="123" t="s">
        <v>45</v>
      </c>
      <c r="G7" s="123"/>
    </row>
    <row r="8" spans="3:7" ht="16.5" customHeight="1">
      <c r="C8" s="68"/>
      <c r="D8" s="68"/>
      <c r="E8" s="68"/>
      <c r="F8" s="68"/>
      <c r="G8" s="68"/>
    </row>
    <row r="9" spans="3:7" ht="15">
      <c r="C9" s="124" t="s">
        <v>46</v>
      </c>
      <c r="D9" s="124"/>
      <c r="E9" s="69" t="s">
        <v>47</v>
      </c>
      <c r="F9" s="120" t="s">
        <v>48</v>
      </c>
      <c r="G9" s="120"/>
    </row>
    <row r="10" spans="3:7" ht="15">
      <c r="C10" s="119">
        <v>0.041666666666666664</v>
      </c>
      <c r="D10" s="119"/>
      <c r="E10" s="69" t="s">
        <v>47</v>
      </c>
      <c r="F10" s="120" t="s">
        <v>49</v>
      </c>
      <c r="G10" s="120"/>
    </row>
    <row r="11" spans="3:7" ht="15">
      <c r="C11" s="119">
        <v>0.08333333333333333</v>
      </c>
      <c r="D11" s="119"/>
      <c r="E11" s="69" t="s">
        <v>47</v>
      </c>
      <c r="F11" s="120" t="s">
        <v>50</v>
      </c>
      <c r="G11" s="120"/>
    </row>
    <row r="12" spans="3:7" ht="15">
      <c r="C12" s="119">
        <v>0.125</v>
      </c>
      <c r="D12" s="119"/>
      <c r="E12" s="69" t="s">
        <v>47</v>
      </c>
      <c r="F12" s="120" t="s">
        <v>51</v>
      </c>
      <c r="G12" s="120"/>
    </row>
    <row r="13" spans="3:7" ht="15">
      <c r="C13" s="119">
        <v>0.16666666666666666</v>
      </c>
      <c r="D13" s="119"/>
      <c r="E13" s="69" t="s">
        <v>47</v>
      </c>
      <c r="F13" s="120" t="s">
        <v>52</v>
      </c>
      <c r="G13" s="120"/>
    </row>
    <row r="14" spans="3:7" ht="15" customHeight="1">
      <c r="C14" s="119">
        <v>0.20833333333333334</v>
      </c>
      <c r="D14" s="119"/>
      <c r="E14" s="69" t="s">
        <v>47</v>
      </c>
      <c r="F14" s="120" t="s">
        <v>53</v>
      </c>
      <c r="G14" s="120"/>
    </row>
    <row r="15" spans="3:7" ht="15" customHeight="1">
      <c r="C15" s="119">
        <v>0.25</v>
      </c>
      <c r="D15" s="119"/>
      <c r="E15" s="69" t="s">
        <v>47</v>
      </c>
      <c r="F15" s="120" t="s">
        <v>54</v>
      </c>
      <c r="G15" s="120"/>
    </row>
    <row r="16" spans="3:7" ht="15" customHeight="1">
      <c r="C16" s="119">
        <v>0.2916666666666667</v>
      </c>
      <c r="D16" s="119"/>
      <c r="E16" s="69" t="s">
        <v>47</v>
      </c>
      <c r="F16" s="120" t="s">
        <v>55</v>
      </c>
      <c r="G16" s="120"/>
    </row>
    <row r="17" spans="3:7" ht="15" customHeight="1">
      <c r="C17" s="119">
        <v>0.3333333333333333</v>
      </c>
      <c r="D17" s="119"/>
      <c r="E17" s="69" t="s">
        <v>47</v>
      </c>
      <c r="F17" s="120" t="s">
        <v>56</v>
      </c>
      <c r="G17" s="120"/>
    </row>
    <row r="18" spans="3:7" ht="15" customHeight="1">
      <c r="C18" s="119">
        <v>0.375</v>
      </c>
      <c r="D18" s="119"/>
      <c r="E18" s="69" t="s">
        <v>47</v>
      </c>
      <c r="F18" s="120" t="s">
        <v>57</v>
      </c>
      <c r="G18" s="120"/>
    </row>
    <row r="19" spans="3:7" ht="15" customHeight="1">
      <c r="C19" s="119">
        <v>0.4166666666666667</v>
      </c>
      <c r="D19" s="119"/>
      <c r="E19" s="69" t="s">
        <v>47</v>
      </c>
      <c r="F19" s="120">
        <v>0.416666666666667</v>
      </c>
      <c r="G19" s="120"/>
    </row>
    <row r="20" spans="3:7" ht="15" customHeight="1">
      <c r="C20" s="119">
        <v>0.4583333333333333</v>
      </c>
      <c r="D20" s="119"/>
      <c r="E20" s="69" t="s">
        <v>47</v>
      </c>
      <c r="F20" s="120">
        <v>0.45833333333333304</v>
      </c>
      <c r="G20" s="120"/>
    </row>
    <row r="21" spans="3:7" ht="15" customHeight="1">
      <c r="C21" s="119">
        <v>0.5</v>
      </c>
      <c r="D21" s="119"/>
      <c r="E21" s="69" t="s">
        <v>47</v>
      </c>
      <c r="F21" s="120" t="s">
        <v>58</v>
      </c>
      <c r="G21" s="120"/>
    </row>
    <row r="22" spans="3:7" ht="15" customHeight="1">
      <c r="C22" s="119">
        <v>0.5416666666666666</v>
      </c>
      <c r="D22" s="119"/>
      <c r="E22" s="69" t="s">
        <v>47</v>
      </c>
      <c r="F22" s="120" t="s">
        <v>59</v>
      </c>
      <c r="G22" s="120"/>
    </row>
    <row r="23" spans="3:7" ht="15" customHeight="1">
      <c r="C23" s="119">
        <v>0.5833333333333334</v>
      </c>
      <c r="D23" s="119"/>
      <c r="E23" s="69" t="s">
        <v>47</v>
      </c>
      <c r="F23" s="120" t="s">
        <v>60</v>
      </c>
      <c r="G23" s="120"/>
    </row>
    <row r="24" spans="3:7" ht="15" customHeight="1">
      <c r="C24" s="119">
        <v>0.625</v>
      </c>
      <c r="D24" s="119"/>
      <c r="E24" s="69" t="s">
        <v>47</v>
      </c>
      <c r="F24" s="120" t="s">
        <v>61</v>
      </c>
      <c r="G24" s="120"/>
    </row>
    <row r="25" spans="3:7" ht="15" customHeight="1">
      <c r="C25" s="119">
        <v>0.6666666666666666</v>
      </c>
      <c r="D25" s="119"/>
      <c r="E25" s="69" t="s">
        <v>47</v>
      </c>
      <c r="F25" s="120" t="s">
        <v>62</v>
      </c>
      <c r="G25" s="120"/>
    </row>
    <row r="26" spans="3:7" ht="15" customHeight="1">
      <c r="C26" s="119">
        <v>0.7083333333333334</v>
      </c>
      <c r="D26" s="119"/>
      <c r="E26" s="69" t="s">
        <v>47</v>
      </c>
      <c r="F26" s="120" t="s">
        <v>63</v>
      </c>
      <c r="G26" s="120"/>
    </row>
    <row r="27" spans="3:7" ht="15" customHeight="1">
      <c r="C27" s="119">
        <v>0.75</v>
      </c>
      <c r="D27" s="119"/>
      <c r="E27" s="69" t="s">
        <v>47</v>
      </c>
      <c r="F27" s="120" t="s">
        <v>64</v>
      </c>
      <c r="G27" s="120"/>
    </row>
    <row r="28" spans="3:7" ht="15" customHeight="1">
      <c r="C28" s="119">
        <v>0.7916666666666666</v>
      </c>
      <c r="D28" s="119"/>
      <c r="E28" s="69" t="s">
        <v>47</v>
      </c>
      <c r="F28" s="120">
        <v>0.7916666666666671</v>
      </c>
      <c r="G28" s="120"/>
    </row>
    <row r="29" spans="3:7" ht="15">
      <c r="C29" s="119">
        <v>0.8333333333333334</v>
      </c>
      <c r="D29" s="119"/>
      <c r="E29" s="69" t="s">
        <v>47</v>
      </c>
      <c r="F29" s="120">
        <v>0.833333333333333</v>
      </c>
      <c r="G29" s="120"/>
    </row>
    <row r="30" spans="3:7" ht="15">
      <c r="C30" s="119">
        <v>0.875</v>
      </c>
      <c r="D30" s="119"/>
      <c r="E30" s="69" t="s">
        <v>47</v>
      </c>
      <c r="F30" s="120">
        <v>0.875</v>
      </c>
      <c r="G30" s="120"/>
    </row>
    <row r="31" spans="3:7" ht="15">
      <c r="C31" s="119">
        <v>0.9166666666666666</v>
      </c>
      <c r="D31" s="119"/>
      <c r="E31" s="69" t="s">
        <v>47</v>
      </c>
      <c r="F31" s="120">
        <v>0.9166666666666671</v>
      </c>
      <c r="G31" s="120"/>
    </row>
    <row r="32" spans="3:7" ht="15">
      <c r="C32" s="119">
        <v>0.9583333333333334</v>
      </c>
      <c r="D32" s="119"/>
      <c r="E32" s="69" t="s">
        <v>47</v>
      </c>
      <c r="F32" s="120">
        <v>0.958333333333333</v>
      </c>
      <c r="G32" s="120"/>
    </row>
    <row r="33" spans="3:7" ht="15">
      <c r="C33" s="70"/>
      <c r="D33" s="69"/>
      <c r="E33" s="69"/>
      <c r="F33" s="71"/>
      <c r="G33" s="71"/>
    </row>
    <row r="34" spans="3:7" ht="15">
      <c r="C34" s="70"/>
      <c r="D34" s="69"/>
      <c r="E34" s="69"/>
      <c r="F34" s="71"/>
      <c r="G34" s="71"/>
    </row>
    <row r="36" spans="3:8" ht="15">
      <c r="C36" s="68"/>
      <c r="D36" s="72" t="s">
        <v>65</v>
      </c>
      <c r="E36" s="68"/>
      <c r="F36" s="68"/>
      <c r="G36" s="68"/>
      <c r="H36" s="68"/>
    </row>
    <row r="37" spans="1:9" ht="110.25" customHeight="1">
      <c r="A37" s="125" t="s">
        <v>66</v>
      </c>
      <c r="B37" s="125"/>
      <c r="C37" s="125"/>
      <c r="D37" s="125"/>
      <c r="E37" s="125"/>
      <c r="F37" s="125"/>
      <c r="G37" s="125"/>
      <c r="H37" s="125"/>
      <c r="I37" s="125"/>
    </row>
    <row r="56" ht="13.5" customHeight="1"/>
  </sheetData>
  <sheetProtection sheet="1" selectLockedCells="1"/>
  <mergeCells count="52">
    <mergeCell ref="C32:D32"/>
    <mergeCell ref="F32:G32"/>
    <mergeCell ref="A37:I37"/>
    <mergeCell ref="C29:D29"/>
    <mergeCell ref="F29:G29"/>
    <mergeCell ref="C30:D30"/>
    <mergeCell ref="F30:G30"/>
    <mergeCell ref="C31:D31"/>
    <mergeCell ref="F31:G31"/>
    <mergeCell ref="C26:D26"/>
    <mergeCell ref="F26:G26"/>
    <mergeCell ref="C27:D27"/>
    <mergeCell ref="F27:G27"/>
    <mergeCell ref="C28:D28"/>
    <mergeCell ref="F28:G28"/>
    <mergeCell ref="C23:D23"/>
    <mergeCell ref="F23:G23"/>
    <mergeCell ref="C24:D24"/>
    <mergeCell ref="F24:G24"/>
    <mergeCell ref="C25:D25"/>
    <mergeCell ref="F25:G25"/>
    <mergeCell ref="C20:D20"/>
    <mergeCell ref="F20:G20"/>
    <mergeCell ref="C21:D21"/>
    <mergeCell ref="F21:G21"/>
    <mergeCell ref="C22:D22"/>
    <mergeCell ref="F22:G22"/>
    <mergeCell ref="C17:D17"/>
    <mergeCell ref="F17:G17"/>
    <mergeCell ref="C18:D18"/>
    <mergeCell ref="F18:G18"/>
    <mergeCell ref="C19:D19"/>
    <mergeCell ref="F19:G19"/>
    <mergeCell ref="C14:D14"/>
    <mergeCell ref="F14:G14"/>
    <mergeCell ref="C15:D15"/>
    <mergeCell ref="F15:G15"/>
    <mergeCell ref="C16:D16"/>
    <mergeCell ref="F16:G16"/>
    <mergeCell ref="C11:D11"/>
    <mergeCell ref="F11:G11"/>
    <mergeCell ref="C12:D12"/>
    <mergeCell ref="F12:G12"/>
    <mergeCell ref="C13:D13"/>
    <mergeCell ref="F13:G13"/>
    <mergeCell ref="C10:D10"/>
    <mergeCell ref="F10:G10"/>
    <mergeCell ref="C2:G2"/>
    <mergeCell ref="C7:D7"/>
    <mergeCell ref="F7:G7"/>
    <mergeCell ref="C9:D9"/>
    <mergeCell ref="F9:G9"/>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dc:creator>
  <cp:keywords/>
  <dc:description/>
  <cp:lastModifiedBy>Columbia University</cp:lastModifiedBy>
  <cp:lastPrinted>2012-07-25T18:23:40Z</cp:lastPrinted>
  <dcterms:created xsi:type="dcterms:W3CDTF">2012-07-20T19:11:07Z</dcterms:created>
  <dcterms:modified xsi:type="dcterms:W3CDTF">2012-09-06T19:34:01Z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